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t.sharepoint.com/sites/Newsletter/Freigegebene Dokumente/2023-06-27-Newsletter/"/>
    </mc:Choice>
  </mc:AlternateContent>
  <xr:revisionPtr revIDLastSave="98" documentId="8_{6373827F-AD8B-4ABB-B859-CAA51CBF954F}" xr6:coauthVersionLast="47" xr6:coauthVersionMax="47" xr10:uidLastSave="{F47B5876-E34E-4B60-8F3D-FE76251388F2}"/>
  <bookViews>
    <workbookView xWindow="-110" yWindow="-110" windowWidth="38620" windowHeight="21100" xr2:uid="{771B53C3-76F3-4605-95D5-4A056430E4BF}"/>
  </bookViews>
  <sheets>
    <sheet name="Original" sheetId="1" r:id="rId1"/>
    <sheet name="Vorschlag" sheetId="3" r:id="rId2"/>
    <sheet name="BIP 1950- 2022" sheetId="7" r:id="rId3"/>
    <sheet name="Mehr Informationen" sheetId="8" r:id="rId4"/>
  </sheets>
  <externalReferences>
    <externalReference r:id="rId5"/>
    <externalReference r:id="rId6"/>
    <externalReference r:id="rId7"/>
  </externalReferences>
  <definedNames>
    <definedName name="_2021">[1]Eingabe!$D$3:$D$12</definedName>
    <definedName name="_2022">[1]Eingabe!$E$3:$E$12</definedName>
    <definedName name="A_Land">[1]Ausgabe!$C$2</definedName>
    <definedName name="anscount" hidden="1">2</definedName>
    <definedName name="Einheit">[2]Eingabe!$A$4:$A$11</definedName>
    <definedName name="Ist">[2]Eingabe!$D$4:$D$11</definedName>
    <definedName name="Land">[2]Eingabe!$B$4:$B$11</definedName>
    <definedName name="Miete">[3]Eingabe!$C$4:$C$14</definedName>
    <definedName name="Plan">[2]Eingabe!$C$4:$C$11</definedName>
    <definedName name="wrn.SSK_August98." hidden="1">{#N/A,#N/A,FALSE,"Auswertung Firmen";#N/A,#N/A,FALSE,"Inhouse-Seminare"}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7" l="1"/>
  <c r="H11" i="7" l="1"/>
  <c r="H12" i="7" s="1"/>
  <c r="H14" i="7" l="1"/>
  <c r="B75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D55EDCB-7C6B-4459-A96A-D3EE9AD028EF}" keepAlive="1" name="Abfrage - Anfügen1" description="Verbindung mit der Abfrage 'Anfügen1' in der Arbeitsmappe." type="5" refreshedVersion="8" background="1" saveData="1">
    <dbPr connection="Provider=Microsoft.Mashup.OleDb.1;Data Source=$Workbook$;Location=Anfügen1;Extended Properties=&quot;&quot;" command="SELECT * FROM [Anfügen1]"/>
  </connection>
  <connection id="2" xr16:uid="{5D2CD3A5-2FBF-43BC-B2E7-648A3C3E244E}" keepAlive="1" name="Abfrage - Bruttoinlandsprodukt" description="Verbindung mit der Abfrage 'Bruttoinlandsprodukt' in der Arbeitsmappe." type="5" refreshedVersion="8" background="1" saveData="1">
    <dbPr connection="Provider=Microsoft.Mashup.OleDb.1;Data Source=$Workbook$;Location=Bruttoinlandsprodukt;Extended Properties=&quot;&quot;" command="SELECT * FROM [Bruttoinlandsprodukt]"/>
  </connection>
  <connection id="3" xr16:uid="{A760D0EB-A727-4284-ADC1-B9F50149527D}" keepAlive="1" name="Abfrage - Table003 (Page 2)" description="Verbindung mit der Abfrage 'Table003 (Page 2)' in der Arbeitsmappe." type="5" refreshedVersion="8" background="1" saveData="1">
    <dbPr connection="Provider=Microsoft.Mashup.OleDb.1;Data Source=$Workbook$;Location=&quot;Table003 (Page 2)&quot;;Extended Properties=&quot;&quot;" command="SELECT * FROM [Table003 (Page 2)]"/>
  </connection>
  <connection id="4" xr16:uid="{19A4FD89-0597-44D9-97BE-C988B0C538FF}" keepAlive="1" name="Abfrage - Table004 (Page 2)" description="Verbindung mit der Abfrage 'Table004 (Page 2)' in der Arbeitsmappe." type="5" refreshedVersion="8" background="1" saveData="1">
    <dbPr connection="Provider=Microsoft.Mashup.OleDb.1;Data Source=$Workbook$;Location=&quot;Table004 (Page 2)&quot;;Extended Properties=&quot;&quot;" command="SELECT * FROM [Table004 (Page 2)]"/>
  </connection>
  <connection id="5" xr16:uid="{BBB1DB1D-85E4-4A0F-9711-6A97F32AA51C}" keepAlive="1" name="Abfrage - Table005 (Page 2)" description="Verbindung mit der Abfrage 'Table005 (Page 2)' in der Arbeitsmappe." type="5" refreshedVersion="8" background="1" saveData="1">
    <dbPr connection="Provider=Microsoft.Mashup.OleDb.1;Data Source=$Workbook$;Location=&quot;Table005 (Page 2)&quot;;Extended Properties=&quot;&quot;" command="SELECT * FROM [Table005 (Page 2)]"/>
  </connection>
</connections>
</file>

<file path=xl/sharedStrings.xml><?xml version="1.0" encoding="utf-8"?>
<sst xmlns="http://schemas.openxmlformats.org/spreadsheetml/2006/main" count="25" uniqueCount="25">
  <si>
    <t>Bruttoinlandsprodukt von 1950 bis 2022 im Durchschnitt 3,1 % pro Jahr gewachsen - Statistisches Bundesamt (destatis.de)</t>
  </si>
  <si>
    <t>Jahr</t>
  </si>
  <si>
    <t>BIP</t>
  </si>
  <si>
    <t>Q1</t>
  </si>
  <si>
    <t>Q2</t>
  </si>
  <si>
    <t>Q3</t>
  </si>
  <si>
    <t>Q4</t>
  </si>
  <si>
    <t>Rückgang gegenüber Q4 2022</t>
  </si>
  <si>
    <t>Mrd. Euro</t>
  </si>
  <si>
    <t>BIP (2023) liegt extrapoliert mindestens auf dem Niveau von 2022</t>
  </si>
  <si>
    <t>Weitere Informationen rund um das Thema erhalten Sie:</t>
  </si>
  <si>
    <t>Durch den Newsletter Controlling EXCELlent</t>
  </si>
  <si>
    <t>Im BLOG Controlling EXCELLent</t>
  </si>
  <si>
    <t>In der LinkedIn-Gruppe Modern Excel &amp; Co. im Controlling</t>
  </si>
  <si>
    <t>Warum verwenden wir Registerfarben?</t>
  </si>
  <si>
    <t>Professionelle Diagramme mit Excel erstellen</t>
  </si>
  <si>
    <t>Angaben per Power Query von www.destatis.de importiert.</t>
  </si>
  <si>
    <t>Quartal</t>
  </si>
  <si>
    <t>BIP (Mrd. EUR)</t>
  </si>
  <si>
    <t>Rückgang</t>
  </si>
  <si>
    <t>Bemerkung</t>
  </si>
  <si>
    <t>Annahme für Q1</t>
  </si>
  <si>
    <t>Annahme für Q2</t>
  </si>
  <si>
    <t>Annahme für Q3</t>
  </si>
  <si>
    <t>Jahreswert extrapoliert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</si>
</sst>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u/>
      <sz val="10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9">
    <xf numFmtId="0" fontId="0" fillId="0" borderId="0" xfId="0"/>
    <xf numFmtId="0" fontId="1" fillId="0" borderId="0" xfId="1"/>
    <xf numFmtId="0" fontId="0" fillId="3" borderId="1" xfId="0" applyFont="1" applyFill="1" applyBorder="1"/>
    <xf numFmtId="0" fontId="0" fillId="3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10" fontId="0" fillId="0" borderId="0" xfId="0" applyNumberFormat="1"/>
    <xf numFmtId="0" fontId="0" fillId="0" borderId="5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2"/>
    <xf numFmtId="0" fontId="8" fillId="4" borderId="6" xfId="2" applyFont="1" applyFill="1" applyBorder="1" applyAlignment="1">
      <alignment horizontal="center"/>
    </xf>
    <xf numFmtId="0" fontId="8" fillId="4" borderId="7" xfId="2" applyFont="1" applyFill="1" applyBorder="1" applyAlignment="1">
      <alignment horizontal="center"/>
    </xf>
    <xf numFmtId="0" fontId="8" fillId="4" borderId="8" xfId="2" applyFont="1" applyFill="1" applyBorder="1" applyAlignment="1">
      <alignment horizontal="center"/>
    </xf>
    <xf numFmtId="0" fontId="9" fillId="0" borderId="9" xfId="3" applyFont="1" applyBorder="1" applyAlignment="1"/>
    <xf numFmtId="0" fontId="9" fillId="0" borderId="10" xfId="3" applyFont="1" applyBorder="1" applyAlignment="1"/>
    <xf numFmtId="0" fontId="9" fillId="0" borderId="11" xfId="3" applyFont="1" applyBorder="1" applyAlignment="1"/>
    <xf numFmtId="0" fontId="10" fillId="0" borderId="12" xfId="3" applyFont="1" applyBorder="1" applyAlignment="1"/>
    <xf numFmtId="0" fontId="10" fillId="0" borderId="0" xfId="3" applyFont="1" applyAlignment="1"/>
    <xf numFmtId="0" fontId="10" fillId="0" borderId="13" xfId="3" applyFont="1" applyBorder="1" applyAlignment="1"/>
    <xf numFmtId="0" fontId="9" fillId="0" borderId="12" xfId="4" applyFont="1" applyBorder="1" applyAlignment="1"/>
    <xf numFmtId="0" fontId="9" fillId="0" borderId="0" xfId="4" applyFont="1" applyAlignment="1"/>
    <xf numFmtId="0" fontId="9" fillId="0" borderId="13" xfId="4" applyFont="1" applyBorder="1" applyAlignment="1"/>
    <xf numFmtId="0" fontId="9" fillId="0" borderId="12" xfId="3" applyFont="1" applyBorder="1" applyAlignment="1" applyProtection="1"/>
    <xf numFmtId="0" fontId="9" fillId="0" borderId="0" xfId="3" applyFont="1" applyAlignment="1" applyProtection="1"/>
    <xf numFmtId="0" fontId="9" fillId="0" borderId="13" xfId="3" applyFont="1" applyBorder="1" applyAlignment="1" applyProtection="1"/>
    <xf numFmtId="0" fontId="9" fillId="0" borderId="14" xfId="4" applyFont="1" applyBorder="1" applyAlignment="1" applyProtection="1"/>
    <xf numFmtId="0" fontId="9" fillId="0" borderId="15" xfId="4" applyFont="1" applyBorder="1" applyAlignment="1" applyProtection="1"/>
    <xf numFmtId="0" fontId="9" fillId="0" borderId="16" xfId="4" applyFont="1" applyBorder="1" applyAlignment="1" applyProtection="1"/>
    <xf numFmtId="0" fontId="13" fillId="0" borderId="0" xfId="5" applyFont="1" applyAlignment="1" applyProtection="1"/>
    <xf numFmtId="0" fontId="7" fillId="0" borderId="0" xfId="2" applyAlignment="1">
      <alignment vertical="top" wrapText="1"/>
    </xf>
    <xf numFmtId="0" fontId="2" fillId="0" borderId="0" xfId="6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0" fillId="0" borderId="0" xfId="0" applyAlignment="1">
      <alignment horizontal="left"/>
    </xf>
  </cellXfs>
  <cellStyles count="7">
    <cellStyle name="Hyperlink 2" xfId="5" xr:uid="{6A858BB5-7BF2-43BA-B77C-A4BB1F55AEEB}"/>
    <cellStyle name="Link" xfId="1" builtinId="8"/>
    <cellStyle name="Link 2" xfId="3" xr:uid="{A2A13120-BA54-46B6-AD4B-62F15F09AC60}"/>
    <cellStyle name="Link 2 2" xfId="4" xr:uid="{D294A13D-DF6E-4936-9B03-8957B7532F21}"/>
    <cellStyle name="Standard" xfId="0" builtinId="0"/>
    <cellStyle name="Standard 2 2" xfId="2" xr:uid="{C7A3AEB4-94D0-44B9-A634-0574656098C9}"/>
    <cellStyle name="Standard 3" xfId="6" xr:uid="{5E77F451-B43C-4FDB-8F26-DD8370147062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539794367809288E-2"/>
          <c:y val="0.17378068739770866"/>
          <c:w val="0.96127056486360263"/>
          <c:h val="0.728180213152570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'BIP 1950- 2022'!$B$1</c:f>
              <c:strCache>
                <c:ptCount val="1"/>
                <c:pt idx="0">
                  <c:v>BIP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7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55-44A8-AF30-8715FFECBADC}"/>
              </c:ext>
            </c:extLst>
          </c:dPt>
          <c:cat>
            <c:numRef>
              <c:f>'BIP 1950- 2022'!$A$2:$A$75</c:f>
              <c:numCache>
                <c:formatCode>General</c:formatCode>
                <c:ptCount val="7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cat>
          <c:val>
            <c:numRef>
              <c:f>'BIP 1950- 2022'!$B$2:$B$75</c:f>
              <c:numCache>
                <c:formatCode>General</c:formatCode>
                <c:ptCount val="74"/>
                <c:pt idx="0">
                  <c:v>249.2</c:v>
                </c:pt>
                <c:pt idx="1">
                  <c:v>273.3</c:v>
                </c:pt>
                <c:pt idx="2">
                  <c:v>298.8</c:v>
                </c:pt>
                <c:pt idx="3">
                  <c:v>325.5</c:v>
                </c:pt>
                <c:pt idx="4">
                  <c:v>350.7</c:v>
                </c:pt>
                <c:pt idx="5">
                  <c:v>393.2</c:v>
                </c:pt>
                <c:pt idx="6">
                  <c:v>423.6</c:v>
                </c:pt>
                <c:pt idx="7">
                  <c:v>449.2</c:v>
                </c:pt>
                <c:pt idx="8">
                  <c:v>469.2</c:v>
                </c:pt>
                <c:pt idx="9">
                  <c:v>506.1</c:v>
                </c:pt>
                <c:pt idx="10">
                  <c:v>549.70000000000005</c:v>
                </c:pt>
                <c:pt idx="11">
                  <c:v>610.9</c:v>
                </c:pt>
                <c:pt idx="12">
                  <c:v>639.4</c:v>
                </c:pt>
                <c:pt idx="13">
                  <c:v>657.4</c:v>
                </c:pt>
                <c:pt idx="14">
                  <c:v>701.2</c:v>
                </c:pt>
                <c:pt idx="15">
                  <c:v>738.7</c:v>
                </c:pt>
                <c:pt idx="16">
                  <c:v>759.3</c:v>
                </c:pt>
                <c:pt idx="17">
                  <c:v>757</c:v>
                </c:pt>
                <c:pt idx="18">
                  <c:v>798.2</c:v>
                </c:pt>
                <c:pt idx="19">
                  <c:v>857.8</c:v>
                </c:pt>
                <c:pt idx="20">
                  <c:v>897</c:v>
                </c:pt>
                <c:pt idx="21">
                  <c:v>926.7</c:v>
                </c:pt>
                <c:pt idx="22">
                  <c:v>964.8</c:v>
                </c:pt>
                <c:pt idx="23">
                  <c:v>1008.8</c:v>
                </c:pt>
                <c:pt idx="24">
                  <c:v>1013.4</c:v>
                </c:pt>
                <c:pt idx="25">
                  <c:v>1002.8</c:v>
                </c:pt>
                <c:pt idx="26">
                  <c:v>1052.9000000000001</c:v>
                </c:pt>
                <c:pt idx="27">
                  <c:v>1084.9000000000001</c:v>
                </c:pt>
                <c:pt idx="28">
                  <c:v>1117.4000000000001</c:v>
                </c:pt>
                <c:pt idx="29">
                  <c:v>1163.9000000000001</c:v>
                </c:pt>
                <c:pt idx="30">
                  <c:v>1178.7</c:v>
                </c:pt>
                <c:pt idx="31">
                  <c:v>1180</c:v>
                </c:pt>
                <c:pt idx="32">
                  <c:v>1170.7</c:v>
                </c:pt>
                <c:pt idx="33">
                  <c:v>1188.9000000000001</c:v>
                </c:pt>
                <c:pt idx="34">
                  <c:v>1222.5</c:v>
                </c:pt>
                <c:pt idx="35">
                  <c:v>1249.3</c:v>
                </c:pt>
                <c:pt idx="36">
                  <c:v>1279.5</c:v>
                </c:pt>
                <c:pt idx="37">
                  <c:v>1298.3</c:v>
                </c:pt>
                <c:pt idx="38">
                  <c:v>1346.8</c:v>
                </c:pt>
                <c:pt idx="39">
                  <c:v>1399.5</c:v>
                </c:pt>
                <c:pt idx="40">
                  <c:v>1479.6</c:v>
                </c:pt>
                <c:pt idx="41">
                  <c:v>1710.8</c:v>
                </c:pt>
                <c:pt idx="42">
                  <c:v>1749.1</c:v>
                </c:pt>
                <c:pt idx="43">
                  <c:v>1730.1</c:v>
                </c:pt>
                <c:pt idx="44">
                  <c:v>1770.7</c:v>
                </c:pt>
                <c:pt idx="45">
                  <c:v>1801.3</c:v>
                </c:pt>
                <c:pt idx="46">
                  <c:v>1815.1</c:v>
                </c:pt>
                <c:pt idx="47">
                  <c:v>1840.4</c:v>
                </c:pt>
                <c:pt idx="48">
                  <c:v>1876.4</c:v>
                </c:pt>
                <c:pt idx="49">
                  <c:v>1914.8</c:v>
                </c:pt>
                <c:pt idx="50">
                  <c:v>1969.5</c:v>
                </c:pt>
                <c:pt idx="51">
                  <c:v>2172.5</c:v>
                </c:pt>
                <c:pt idx="52">
                  <c:v>2198.1</c:v>
                </c:pt>
                <c:pt idx="53">
                  <c:v>2211.6</c:v>
                </c:pt>
                <c:pt idx="54">
                  <c:v>2262.5</c:v>
                </c:pt>
                <c:pt idx="55">
                  <c:v>2288.3000000000002</c:v>
                </c:pt>
                <c:pt idx="56">
                  <c:v>2385.1</c:v>
                </c:pt>
                <c:pt idx="57">
                  <c:v>2499.6</c:v>
                </c:pt>
                <c:pt idx="58">
                  <c:v>2546.5</c:v>
                </c:pt>
                <c:pt idx="59">
                  <c:v>2445.6999999999998</c:v>
                </c:pt>
                <c:pt idx="60">
                  <c:v>2564.4</c:v>
                </c:pt>
                <c:pt idx="61">
                  <c:v>2693.6</c:v>
                </c:pt>
                <c:pt idx="62">
                  <c:v>2745.3</c:v>
                </c:pt>
                <c:pt idx="63">
                  <c:v>2811.4</c:v>
                </c:pt>
                <c:pt idx="64">
                  <c:v>2927.4</c:v>
                </c:pt>
                <c:pt idx="65">
                  <c:v>3026.2</c:v>
                </c:pt>
                <c:pt idx="66">
                  <c:v>3134.7</c:v>
                </c:pt>
                <c:pt idx="67">
                  <c:v>3267.2</c:v>
                </c:pt>
                <c:pt idx="68">
                  <c:v>3365.5</c:v>
                </c:pt>
                <c:pt idx="69">
                  <c:v>3473.3</c:v>
                </c:pt>
                <c:pt idx="70">
                  <c:v>3405.4</c:v>
                </c:pt>
                <c:pt idx="71">
                  <c:v>3601.8</c:v>
                </c:pt>
                <c:pt idx="72">
                  <c:v>3867.1</c:v>
                </c:pt>
                <c:pt idx="73">
                  <c:v>3979.2423568176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5-44A8-AF30-8715FFECB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864559240"/>
        <c:axId val="864566280"/>
      </c:barChart>
      <c:catAx>
        <c:axId val="86455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566280"/>
        <c:crosses val="autoZero"/>
        <c:auto val="1"/>
        <c:lblAlgn val="ctr"/>
        <c:lblOffset val="100"/>
        <c:noMultiLvlLbl val="0"/>
      </c:catAx>
      <c:valAx>
        <c:axId val="8645662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55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Vorschlag!A1"/><Relationship Id="rId2" Type="http://schemas.openxmlformats.org/officeDocument/2006/relationships/image" Target="../media/image1.png"/><Relationship Id="rId1" Type="http://schemas.openxmlformats.org/officeDocument/2006/relationships/hyperlink" Target="https://www.destatis.de/DE/Presse/Pressemitteilungen/2023/06/PD23_N032_81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BIP 1950- 2022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ehr Informatione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387801</xdr:colOff>
      <xdr:row>22</xdr:row>
      <xdr:rowOff>152607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50109C-2C9B-2C49-D741-35CBBF727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184150"/>
          <a:ext cx="8769801" cy="4019757"/>
        </a:xfrm>
        <a:prstGeom prst="rect">
          <a:avLst/>
        </a:prstGeom>
      </xdr:spPr>
    </xdr:pic>
    <xdr:clientData/>
  </xdr:twoCellAnchor>
  <xdr:twoCellAnchor>
    <xdr:from>
      <xdr:col>10</xdr:col>
      <xdr:colOff>635000</xdr:colOff>
      <xdr:row>27</xdr:row>
      <xdr:rowOff>44450</xdr:rowOff>
    </xdr:from>
    <xdr:to>
      <xdr:col>13</xdr:col>
      <xdr:colOff>730250</xdr:colOff>
      <xdr:row>29</xdr:row>
      <xdr:rowOff>171450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C4568287-F3B2-4B55-B79F-1C39E704EB1F}"/>
            </a:ext>
          </a:extLst>
        </xdr:cNvPr>
        <xdr:cNvSpPr>
          <a:spLocks noChangeArrowheads="1"/>
        </xdr:cNvSpPr>
      </xdr:nvSpPr>
      <xdr:spPr bwMode="auto">
        <a:xfrm>
          <a:off x="8255000" y="5016500"/>
          <a:ext cx="238125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Weitere Informationen?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21</xdr:col>
      <xdr:colOff>0</xdr:colOff>
      <xdr:row>26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983FDE9-37F2-46B5-B7ED-EC370D6D8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11</xdr:col>
      <xdr:colOff>95250</xdr:colOff>
      <xdr:row>30</xdr:row>
      <xdr:rowOff>127000</xdr:rowOff>
    </xdr:to>
    <xdr:sp macro="" textlink="">
      <xdr:nvSpPr>
        <xdr:cNvPr id="4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1769EA08-E309-4F51-B349-FC62B2784DEA}"/>
            </a:ext>
          </a:extLst>
        </xdr:cNvPr>
        <xdr:cNvSpPr>
          <a:spLocks noChangeArrowheads="1"/>
        </xdr:cNvSpPr>
      </xdr:nvSpPr>
      <xdr:spPr bwMode="auto">
        <a:xfrm>
          <a:off x="6096000" y="5156200"/>
          <a:ext cx="238125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Zu den Zahlen?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24</xdr:row>
      <xdr:rowOff>0</xdr:rowOff>
    </xdr:from>
    <xdr:to>
      <xdr:col>9</xdr:col>
      <xdr:colOff>704850</xdr:colOff>
      <xdr:row>26</xdr:row>
      <xdr:rowOff>127000</xdr:rowOff>
    </xdr:to>
    <xdr:sp macro="" textlink="">
      <xdr:nvSpPr>
        <xdr:cNvPr id="3" name="AutoShape 4">
          <a:hlinkClick xmlns:r="http://schemas.openxmlformats.org/officeDocument/2006/relationships" r:id="rId1" tooltip="Möchten Sie uns ein Feedback geben?"/>
          <a:extLst>
            <a:ext uri="{FF2B5EF4-FFF2-40B4-BE49-F238E27FC236}">
              <a16:creationId xmlns:a16="http://schemas.microsoft.com/office/drawing/2014/main" id="{37736BC3-26A7-45CF-8CFE-307C9E63CBE9}"/>
            </a:ext>
          </a:extLst>
        </xdr:cNvPr>
        <xdr:cNvSpPr>
          <a:spLocks noChangeArrowheads="1"/>
        </xdr:cNvSpPr>
      </xdr:nvSpPr>
      <xdr:spPr bwMode="auto">
        <a:xfrm>
          <a:off x="4743450" y="4419600"/>
          <a:ext cx="238125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Weitere Informationen?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85390C-AC62-4A1E-809E-1DC9FD13A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4430" y="3784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C994B34C-51F8-43EE-A4F0-144305DBFBFE}"/>
            </a:ext>
          </a:extLst>
        </xdr:cNvPr>
        <xdr:cNvSpPr>
          <a:spLocks noChangeArrowheads="1"/>
        </xdr:cNvSpPr>
      </xdr:nvSpPr>
      <xdr:spPr bwMode="auto">
        <a:xfrm>
          <a:off x="200025" y="1927225"/>
          <a:ext cx="238125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1-24/Chart-des-Monats-202301-Pollmann-und-R&#252;hm-Training.xlsx" TargetMode="External"/><Relationship Id="rId1" Type="http://schemas.openxmlformats.org/officeDocument/2006/relationships/externalLinkPath" Target="/sites/Newsletter/Freigegebene%20Dokumente/2023-01-24/Chart-des-Monats-202301-Pollmann-und-R&#252;hm-Trainin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2-14%20Newsletter/Chart-des-Monats-202302-Pollmann-und-R&#252;hm-Training.xlsx" TargetMode="External"/><Relationship Id="rId1" Type="http://schemas.openxmlformats.org/officeDocument/2006/relationships/externalLinkPath" Target="/sites/Newsletter/Freigegebene%20Dokumente/2023-02-14%20Newsletter/Chart-des-Monats-202302-Pollmann-und-R&#252;hm-Training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5-09/Chart-des-Monats-202305-Pollmann-und-R&#252;hm-Training.xlsx" TargetMode="External"/><Relationship Id="rId1" Type="http://schemas.openxmlformats.org/officeDocument/2006/relationships/externalLinkPath" Target="/sites/Newsletter/Freigegebene%20Dokumente/2023-05-09/Chart-des-Monats-202305-Pollmann-und-R&#252;hm-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Ausgabe"/>
      <sheetName val="Verarbeitung"/>
      <sheetName val="Eingabe"/>
      <sheetName val="Mehr Informationen"/>
    </sheetNames>
    <sheetDataSet>
      <sheetData sheetId="0" refreshError="1"/>
      <sheetData sheetId="1">
        <row r="2">
          <cell r="C2">
            <v>2</v>
          </cell>
        </row>
      </sheetData>
      <sheetData sheetId="2" refreshError="1"/>
      <sheetData sheetId="3">
        <row r="3">
          <cell r="D3">
            <v>6</v>
          </cell>
          <cell r="E3">
            <v>7.9</v>
          </cell>
        </row>
        <row r="4">
          <cell r="D4">
            <v>4.8</v>
          </cell>
          <cell r="E4">
            <v>7.5</v>
          </cell>
        </row>
        <row r="5">
          <cell r="D5">
            <v>3.8</v>
          </cell>
          <cell r="E5">
            <v>4.9000000000000004</v>
          </cell>
        </row>
        <row r="6">
          <cell r="D6">
            <v>3.6</v>
          </cell>
          <cell r="E6">
            <v>4</v>
          </cell>
        </row>
        <row r="7">
          <cell r="D7">
            <v>2.7</v>
          </cell>
          <cell r="E7">
            <v>2.7</v>
          </cell>
        </row>
        <row r="8">
          <cell r="D8">
            <v>0.9</v>
          </cell>
          <cell r="E8">
            <v>2.6</v>
          </cell>
        </row>
        <row r="9">
          <cell r="D9">
            <v>0.7</v>
          </cell>
          <cell r="E9">
            <v>2.5</v>
          </cell>
        </row>
        <row r="10">
          <cell r="D10">
            <v>0.8</v>
          </cell>
          <cell r="E10">
            <v>1.5</v>
          </cell>
        </row>
        <row r="11">
          <cell r="D11">
            <v>0.9</v>
          </cell>
          <cell r="E11">
            <v>1.4</v>
          </cell>
        </row>
        <row r="12">
          <cell r="D12">
            <v>0.5</v>
          </cell>
          <cell r="E12">
            <v>1.1000000000000001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1"/>
      <sheetName val="Vorschlag2"/>
      <sheetName val=" Verarbeitung"/>
      <sheetName val="Eingabe"/>
      <sheetName val="Mehr Informatione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TSMC</v>
          </cell>
          <cell r="B4" t="str">
            <v>RC</v>
          </cell>
          <cell r="C4">
            <v>44</v>
          </cell>
          <cell r="D4">
            <v>57</v>
          </cell>
        </row>
        <row r="5">
          <cell r="A5" t="str">
            <v>Samsung</v>
          </cell>
          <cell r="B5" t="str">
            <v>ROK</v>
          </cell>
          <cell r="C5">
            <v>14</v>
          </cell>
          <cell r="D5">
            <v>18</v>
          </cell>
        </row>
        <row r="6">
          <cell r="A6" t="str">
            <v>UMC</v>
          </cell>
          <cell r="B6" t="str">
            <v>RC</v>
          </cell>
          <cell r="C6">
            <v>6</v>
          </cell>
          <cell r="D6">
            <v>7.5</v>
          </cell>
        </row>
        <row r="7">
          <cell r="A7" t="str">
            <v>Globalfoundries</v>
          </cell>
          <cell r="B7" t="str">
            <v>USA</v>
          </cell>
          <cell r="C7">
            <v>5.9</v>
          </cell>
          <cell r="D7">
            <v>6.5</v>
          </cell>
        </row>
        <row r="8">
          <cell r="A8" t="str">
            <v>SMIC</v>
          </cell>
          <cell r="B8" t="str">
            <v>CHN</v>
          </cell>
          <cell r="C8">
            <v>4</v>
          </cell>
          <cell r="D8">
            <v>5.5</v>
          </cell>
        </row>
        <row r="9">
          <cell r="A9" t="str">
            <v>Hua Hong Semi</v>
          </cell>
          <cell r="B9" t="str">
            <v>CHN</v>
          </cell>
          <cell r="C9">
            <v>1.8</v>
          </cell>
          <cell r="D9">
            <v>3.5</v>
          </cell>
        </row>
        <row r="10">
          <cell r="A10" t="str">
            <v>Powerchip Technology</v>
          </cell>
          <cell r="B10" t="str">
            <v>RC</v>
          </cell>
          <cell r="C10">
            <v>2.1</v>
          </cell>
          <cell r="D10">
            <v>2.5</v>
          </cell>
        </row>
        <row r="11">
          <cell r="A11" t="str">
            <v>VIS</v>
          </cell>
          <cell r="B11" t="str">
            <v>RC</v>
          </cell>
          <cell r="C11">
            <v>2</v>
          </cell>
          <cell r="D11">
            <v>2.5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"/>
      <sheetName val="Verabeitung"/>
      <sheetName val="Eingabe"/>
      <sheetName val="Mehr Informationen"/>
    </sheetNames>
    <sheetDataSet>
      <sheetData sheetId="0" refreshError="1"/>
      <sheetData sheetId="1" refreshError="1"/>
      <sheetData sheetId="2" refreshError="1"/>
      <sheetData sheetId="3">
        <row r="4">
          <cell r="C4">
            <v>325</v>
          </cell>
        </row>
        <row r="5">
          <cell r="C5">
            <v>315</v>
          </cell>
        </row>
        <row r="6">
          <cell r="C6">
            <v>342</v>
          </cell>
        </row>
        <row r="7">
          <cell r="C7">
            <v>315</v>
          </cell>
        </row>
        <row r="8">
          <cell r="C8">
            <v>356</v>
          </cell>
        </row>
        <row r="9">
          <cell r="C9">
            <v>369</v>
          </cell>
        </row>
        <row r="10">
          <cell r="C10">
            <v>380</v>
          </cell>
        </row>
        <row r="11">
          <cell r="C11">
            <v>400</v>
          </cell>
        </row>
        <row r="12">
          <cell r="C12">
            <v>400</v>
          </cell>
        </row>
        <row r="13">
          <cell r="C13">
            <v>420</v>
          </cell>
        </row>
        <row r="14">
          <cell r="C14">
            <v>440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destatis.de/DE/Presse/Pressemitteilungen/2023/06/PD23_N032_8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groups/12700049/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prt.de/blog/" TargetMode="External"/><Relationship Id="rId1" Type="http://schemas.openxmlformats.org/officeDocument/2006/relationships/hyperlink" Target="http://www.prt.de/Newsletter.21.0.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prt.de/veranstaltungen/professionelle-excel-diagramme-erstellen-1/" TargetMode="External"/><Relationship Id="rId4" Type="http://schemas.openxmlformats.org/officeDocument/2006/relationships/hyperlink" Target="https://www.prt.de/2021/10/08/welche-excel-funktionalitaeten-sind-die-wichtigs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8625A-2538-4254-A602-B4257AFB974D}">
  <sheetPr>
    <tabColor theme="1"/>
  </sheetPr>
  <dimension ref="B25"/>
  <sheetViews>
    <sheetView showGridLines="0" tabSelected="1" workbookViewId="0">
      <selection activeCell="Q26" sqref="Q26"/>
    </sheetView>
  </sheetViews>
  <sheetFormatPr baseColWidth="10" defaultRowHeight="14.5" x14ac:dyDescent="0.35"/>
  <sheetData>
    <row r="25" spans="2:2" x14ac:dyDescent="0.35">
      <c r="B25" s="1" t="s">
        <v>0</v>
      </c>
    </row>
  </sheetData>
  <hyperlinks>
    <hyperlink ref="B25" r:id="rId1" display="https://www.destatis.de/DE/Presse/Pressemitteilungen/2023/06/PD23_N032_81.html" xr:uid="{C0CD3C73-16ED-4989-A0EF-CFEB95087E0C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D528D-1612-40E3-8895-E2EC81A59A15}">
  <sheetPr>
    <tabColor rgb="FF92D050"/>
  </sheetPr>
  <dimension ref="B3:B4"/>
  <sheetViews>
    <sheetView showGridLines="0" workbookViewId="0">
      <selection activeCell="M35" sqref="M35"/>
    </sheetView>
  </sheetViews>
  <sheetFormatPr baseColWidth="10" defaultRowHeight="14.5" x14ac:dyDescent="0.35"/>
  <sheetData>
    <row r="3" spans="2:2" x14ac:dyDescent="0.35">
      <c r="B3" s="13" t="s">
        <v>9</v>
      </c>
    </row>
    <row r="4" spans="2:2" x14ac:dyDescent="0.35">
      <c r="B4" s="12" t="s">
        <v>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0046E-C98F-40DD-BA80-BDB80D0298BA}">
  <sheetPr>
    <tabColor rgb="FF0000FF"/>
  </sheetPr>
  <dimension ref="A1:J75"/>
  <sheetViews>
    <sheetView showGridLines="0" workbookViewId="0">
      <selection activeCell="J45" sqref="J45"/>
    </sheetView>
  </sheetViews>
  <sheetFormatPr baseColWidth="10" defaultRowHeight="14.5" x14ac:dyDescent="0.35"/>
  <cols>
    <col min="1" max="1" width="6.54296875" bestFit="1" customWidth="1"/>
    <col min="2" max="2" width="6.81640625" bestFit="1" customWidth="1"/>
    <col min="8" max="8" width="13.08984375" bestFit="1" customWidth="1"/>
    <col min="10" max="10" width="25.36328125" bestFit="1" customWidth="1"/>
  </cols>
  <sheetData>
    <row r="1" spans="1:10" x14ac:dyDescent="0.35">
      <c r="A1" s="4" t="s">
        <v>1</v>
      </c>
      <c r="B1" s="5" t="s">
        <v>2</v>
      </c>
      <c r="D1" t="s">
        <v>16</v>
      </c>
    </row>
    <row r="2" spans="1:10" x14ac:dyDescent="0.35">
      <c r="A2" s="6">
        <v>1950</v>
      </c>
      <c r="B2" s="7">
        <v>249.2</v>
      </c>
    </row>
    <row r="3" spans="1:10" x14ac:dyDescent="0.35">
      <c r="A3" s="8">
        <v>1951</v>
      </c>
      <c r="B3" s="9">
        <v>273.3</v>
      </c>
    </row>
    <row r="4" spans="1:10" x14ac:dyDescent="0.35">
      <c r="A4" s="6">
        <v>1952</v>
      </c>
      <c r="B4" s="7">
        <v>298.8</v>
      </c>
    </row>
    <row r="5" spans="1:10" x14ac:dyDescent="0.35">
      <c r="A5" s="8">
        <v>1953</v>
      </c>
      <c r="B5" s="9">
        <v>325.5</v>
      </c>
    </row>
    <row r="6" spans="1:10" x14ac:dyDescent="0.35">
      <c r="A6" s="6">
        <v>1954</v>
      </c>
      <c r="B6" s="7">
        <v>350.7</v>
      </c>
    </row>
    <row r="7" spans="1:10" x14ac:dyDescent="0.35">
      <c r="A7" s="8">
        <v>1955</v>
      </c>
      <c r="B7" s="9">
        <v>393.2</v>
      </c>
    </row>
    <row r="8" spans="1:10" x14ac:dyDescent="0.35">
      <c r="A8" s="6">
        <v>1956</v>
      </c>
      <c r="B8" s="7">
        <v>423.6</v>
      </c>
      <c r="G8" s="36" t="s">
        <v>17</v>
      </c>
      <c r="H8" s="36" t="s">
        <v>18</v>
      </c>
      <c r="I8" s="37" t="s">
        <v>19</v>
      </c>
      <c r="J8" s="36" t="s">
        <v>20</v>
      </c>
    </row>
    <row r="9" spans="1:10" x14ac:dyDescent="0.35">
      <c r="A9" s="8">
        <v>1957</v>
      </c>
      <c r="B9" s="9">
        <v>449.2</v>
      </c>
      <c r="G9" t="s">
        <v>3</v>
      </c>
      <c r="H9" s="11">
        <v>997.8</v>
      </c>
      <c r="I9" s="10">
        <v>-2E-3</v>
      </c>
      <c r="J9" t="s">
        <v>7</v>
      </c>
    </row>
    <row r="10" spans="1:10" x14ac:dyDescent="0.35">
      <c r="A10" s="6">
        <v>1958</v>
      </c>
      <c r="B10" s="7">
        <v>469.2</v>
      </c>
      <c r="G10" t="s">
        <v>4</v>
      </c>
      <c r="H10">
        <f>H9*(1+I9)</f>
        <v>995.80439999999999</v>
      </c>
      <c r="I10" s="10">
        <v>-2E-3</v>
      </c>
      <c r="J10" t="s">
        <v>21</v>
      </c>
    </row>
    <row r="11" spans="1:10" x14ac:dyDescent="0.35">
      <c r="A11" s="8">
        <v>1959</v>
      </c>
      <c r="B11" s="9">
        <v>506.1</v>
      </c>
      <c r="G11" t="s">
        <v>5</v>
      </c>
      <c r="H11">
        <f t="shared" ref="H11:H12" si="0">H10*(1+I10)</f>
        <v>993.81279119999999</v>
      </c>
      <c r="I11" s="10">
        <v>-2E-3</v>
      </c>
      <c r="J11" t="s">
        <v>22</v>
      </c>
    </row>
    <row r="12" spans="1:10" x14ac:dyDescent="0.35">
      <c r="A12" s="6">
        <v>1960</v>
      </c>
      <c r="B12" s="7">
        <v>549.70000000000005</v>
      </c>
      <c r="G12" t="s">
        <v>6</v>
      </c>
      <c r="H12">
        <f t="shared" si="0"/>
        <v>991.82516561759996</v>
      </c>
      <c r="I12" s="10">
        <v>-2E-3</v>
      </c>
      <c r="J12" t="s">
        <v>23</v>
      </c>
    </row>
    <row r="13" spans="1:10" x14ac:dyDescent="0.35">
      <c r="A13" s="8">
        <v>1961</v>
      </c>
      <c r="B13" s="9">
        <v>610.9</v>
      </c>
    </row>
    <row r="14" spans="1:10" x14ac:dyDescent="0.35">
      <c r="A14" s="6">
        <v>1962</v>
      </c>
      <c r="B14" s="7">
        <v>639.4</v>
      </c>
      <c r="G14" s="38">
        <v>2023</v>
      </c>
      <c r="H14">
        <f>SUM(H9:H13)</f>
        <v>3979.2423568176</v>
      </c>
      <c r="J14" t="s">
        <v>24</v>
      </c>
    </row>
    <row r="15" spans="1:10" x14ac:dyDescent="0.35">
      <c r="A15" s="8">
        <v>1963</v>
      </c>
      <c r="B15" s="9">
        <v>657.4</v>
      </c>
    </row>
    <row r="16" spans="1:10" x14ac:dyDescent="0.35">
      <c r="A16" s="6">
        <v>1964</v>
      </c>
      <c r="B16" s="7">
        <v>701.2</v>
      </c>
    </row>
    <row r="17" spans="1:2" x14ac:dyDescent="0.35">
      <c r="A17" s="8">
        <v>1965</v>
      </c>
      <c r="B17" s="9">
        <v>738.7</v>
      </c>
    </row>
    <row r="18" spans="1:2" x14ac:dyDescent="0.35">
      <c r="A18" s="6">
        <v>1966</v>
      </c>
      <c r="B18" s="7">
        <v>759.3</v>
      </c>
    </row>
    <row r="19" spans="1:2" x14ac:dyDescent="0.35">
      <c r="A19" s="8">
        <v>1967</v>
      </c>
      <c r="B19" s="9">
        <v>757</v>
      </c>
    </row>
    <row r="20" spans="1:2" x14ac:dyDescent="0.35">
      <c r="A20" s="6">
        <v>1968</v>
      </c>
      <c r="B20" s="7">
        <v>798.2</v>
      </c>
    </row>
    <row r="21" spans="1:2" x14ac:dyDescent="0.35">
      <c r="A21" s="8">
        <v>1969</v>
      </c>
      <c r="B21" s="9">
        <v>857.8</v>
      </c>
    </row>
    <row r="22" spans="1:2" x14ac:dyDescent="0.35">
      <c r="A22" s="6">
        <v>1970</v>
      </c>
      <c r="B22" s="7">
        <v>897</v>
      </c>
    </row>
    <row r="23" spans="1:2" x14ac:dyDescent="0.35">
      <c r="A23" s="8">
        <v>1971</v>
      </c>
      <c r="B23" s="9">
        <v>926.7</v>
      </c>
    </row>
    <row r="24" spans="1:2" x14ac:dyDescent="0.35">
      <c r="A24" s="6">
        <v>1972</v>
      </c>
      <c r="B24" s="7">
        <v>964.8</v>
      </c>
    </row>
    <row r="25" spans="1:2" x14ac:dyDescent="0.35">
      <c r="A25" s="8">
        <v>1973</v>
      </c>
      <c r="B25" s="9">
        <v>1008.8</v>
      </c>
    </row>
    <row r="26" spans="1:2" x14ac:dyDescent="0.35">
      <c r="A26" s="6">
        <v>1974</v>
      </c>
      <c r="B26" s="7">
        <v>1013.4</v>
      </c>
    </row>
    <row r="27" spans="1:2" x14ac:dyDescent="0.35">
      <c r="A27" s="8">
        <v>1975</v>
      </c>
      <c r="B27" s="9">
        <v>1002.8</v>
      </c>
    </row>
    <row r="28" spans="1:2" x14ac:dyDescent="0.35">
      <c r="A28" s="6">
        <v>1976</v>
      </c>
      <c r="B28" s="7">
        <v>1052.9000000000001</v>
      </c>
    </row>
    <row r="29" spans="1:2" x14ac:dyDescent="0.35">
      <c r="A29" s="8">
        <v>1977</v>
      </c>
      <c r="B29" s="9">
        <v>1084.9000000000001</v>
      </c>
    </row>
    <row r="30" spans="1:2" x14ac:dyDescent="0.35">
      <c r="A30" s="6">
        <v>1978</v>
      </c>
      <c r="B30" s="7">
        <v>1117.4000000000001</v>
      </c>
    </row>
    <row r="31" spans="1:2" x14ac:dyDescent="0.35">
      <c r="A31" s="8">
        <v>1979</v>
      </c>
      <c r="B31" s="9">
        <v>1163.9000000000001</v>
      </c>
    </row>
    <row r="32" spans="1:2" x14ac:dyDescent="0.35">
      <c r="A32" s="6">
        <v>1980</v>
      </c>
      <c r="B32" s="7">
        <v>1178.7</v>
      </c>
    </row>
    <row r="33" spans="1:2" x14ac:dyDescent="0.35">
      <c r="A33" s="8">
        <v>1981</v>
      </c>
      <c r="B33" s="9">
        <v>1180</v>
      </c>
    </row>
    <row r="34" spans="1:2" x14ac:dyDescent="0.35">
      <c r="A34" s="6">
        <v>1982</v>
      </c>
      <c r="B34" s="7">
        <v>1170.7</v>
      </c>
    </row>
    <row r="35" spans="1:2" x14ac:dyDescent="0.35">
      <c r="A35" s="8">
        <v>1983</v>
      </c>
      <c r="B35" s="9">
        <v>1188.9000000000001</v>
      </c>
    </row>
    <row r="36" spans="1:2" x14ac:dyDescent="0.35">
      <c r="A36" s="6">
        <v>1984</v>
      </c>
      <c r="B36" s="7">
        <v>1222.5</v>
      </c>
    </row>
    <row r="37" spans="1:2" x14ac:dyDescent="0.35">
      <c r="A37" s="8">
        <v>1985</v>
      </c>
      <c r="B37" s="9">
        <v>1249.3</v>
      </c>
    </row>
    <row r="38" spans="1:2" x14ac:dyDescent="0.35">
      <c r="A38" s="6">
        <v>1986</v>
      </c>
      <c r="B38" s="7">
        <v>1279.5</v>
      </c>
    </row>
    <row r="39" spans="1:2" x14ac:dyDescent="0.35">
      <c r="A39" s="8">
        <v>1987</v>
      </c>
      <c r="B39" s="9">
        <v>1298.3</v>
      </c>
    </row>
    <row r="40" spans="1:2" x14ac:dyDescent="0.35">
      <c r="A40" s="6">
        <v>1988</v>
      </c>
      <c r="B40" s="7">
        <v>1346.8</v>
      </c>
    </row>
    <row r="41" spans="1:2" x14ac:dyDescent="0.35">
      <c r="A41" s="8">
        <v>1989</v>
      </c>
      <c r="B41" s="9">
        <v>1399.5</v>
      </c>
    </row>
    <row r="42" spans="1:2" x14ac:dyDescent="0.35">
      <c r="A42" s="6">
        <v>1990</v>
      </c>
      <c r="B42" s="7">
        <v>1479.6</v>
      </c>
    </row>
    <row r="43" spans="1:2" x14ac:dyDescent="0.35">
      <c r="A43" s="8">
        <v>1991</v>
      </c>
      <c r="B43" s="9">
        <v>1710.8</v>
      </c>
    </row>
    <row r="44" spans="1:2" x14ac:dyDescent="0.35">
      <c r="A44" s="6">
        <v>1992</v>
      </c>
      <c r="B44" s="7">
        <v>1749.1</v>
      </c>
    </row>
    <row r="45" spans="1:2" x14ac:dyDescent="0.35">
      <c r="A45" s="8">
        <v>1993</v>
      </c>
      <c r="B45" s="9">
        <v>1730.1</v>
      </c>
    </row>
    <row r="46" spans="1:2" x14ac:dyDescent="0.35">
      <c r="A46" s="6">
        <v>1994</v>
      </c>
      <c r="B46" s="7">
        <v>1770.7</v>
      </c>
    </row>
    <row r="47" spans="1:2" x14ac:dyDescent="0.35">
      <c r="A47" s="8">
        <v>1995</v>
      </c>
      <c r="B47" s="9">
        <v>1801.3</v>
      </c>
    </row>
    <row r="48" spans="1:2" x14ac:dyDescent="0.35">
      <c r="A48" s="6">
        <v>1996</v>
      </c>
      <c r="B48" s="7">
        <v>1815.1</v>
      </c>
    </row>
    <row r="49" spans="1:2" x14ac:dyDescent="0.35">
      <c r="A49" s="8">
        <v>1997</v>
      </c>
      <c r="B49" s="9">
        <v>1840.4</v>
      </c>
    </row>
    <row r="50" spans="1:2" x14ac:dyDescent="0.35">
      <c r="A50" s="6">
        <v>1998</v>
      </c>
      <c r="B50" s="7">
        <v>1876.4</v>
      </c>
    </row>
    <row r="51" spans="1:2" x14ac:dyDescent="0.35">
      <c r="A51" s="8">
        <v>1999</v>
      </c>
      <c r="B51" s="9">
        <v>1914.8</v>
      </c>
    </row>
    <row r="52" spans="1:2" x14ac:dyDescent="0.35">
      <c r="A52" s="6">
        <v>2000</v>
      </c>
      <c r="B52" s="7">
        <v>1969.5</v>
      </c>
    </row>
    <row r="53" spans="1:2" x14ac:dyDescent="0.35">
      <c r="A53" s="8">
        <v>2001</v>
      </c>
      <c r="B53" s="9">
        <v>2172.5</v>
      </c>
    </row>
    <row r="54" spans="1:2" x14ac:dyDescent="0.35">
      <c r="A54" s="6">
        <v>2002</v>
      </c>
      <c r="B54" s="7">
        <v>2198.1</v>
      </c>
    </row>
    <row r="55" spans="1:2" x14ac:dyDescent="0.35">
      <c r="A55" s="8">
        <v>2003</v>
      </c>
      <c r="B55" s="9">
        <v>2211.6</v>
      </c>
    </row>
    <row r="56" spans="1:2" x14ac:dyDescent="0.35">
      <c r="A56" s="6">
        <v>2004</v>
      </c>
      <c r="B56" s="7">
        <v>2262.5</v>
      </c>
    </row>
    <row r="57" spans="1:2" x14ac:dyDescent="0.35">
      <c r="A57" s="8">
        <v>2005</v>
      </c>
      <c r="B57" s="9">
        <v>2288.3000000000002</v>
      </c>
    </row>
    <row r="58" spans="1:2" x14ac:dyDescent="0.35">
      <c r="A58" s="6">
        <v>2006</v>
      </c>
      <c r="B58" s="7">
        <v>2385.1</v>
      </c>
    </row>
    <row r="59" spans="1:2" x14ac:dyDescent="0.35">
      <c r="A59" s="8">
        <v>2007</v>
      </c>
      <c r="B59" s="9">
        <v>2499.6</v>
      </c>
    </row>
    <row r="60" spans="1:2" x14ac:dyDescent="0.35">
      <c r="A60" s="6">
        <v>2008</v>
      </c>
      <c r="B60" s="7">
        <v>2546.5</v>
      </c>
    </row>
    <row r="61" spans="1:2" x14ac:dyDescent="0.35">
      <c r="A61" s="8">
        <v>2009</v>
      </c>
      <c r="B61" s="9">
        <v>2445.6999999999998</v>
      </c>
    </row>
    <row r="62" spans="1:2" x14ac:dyDescent="0.35">
      <c r="A62" s="6">
        <v>2010</v>
      </c>
      <c r="B62" s="7">
        <v>2564.4</v>
      </c>
    </row>
    <row r="63" spans="1:2" x14ac:dyDescent="0.35">
      <c r="A63" s="8">
        <v>2011</v>
      </c>
      <c r="B63" s="9">
        <v>2693.6</v>
      </c>
    </row>
    <row r="64" spans="1:2" x14ac:dyDescent="0.35">
      <c r="A64" s="6">
        <v>2012</v>
      </c>
      <c r="B64" s="7">
        <v>2745.3</v>
      </c>
    </row>
    <row r="65" spans="1:2" x14ac:dyDescent="0.35">
      <c r="A65" s="8">
        <v>2013</v>
      </c>
      <c r="B65" s="9">
        <v>2811.4</v>
      </c>
    </row>
    <row r="66" spans="1:2" x14ac:dyDescent="0.35">
      <c r="A66" s="6">
        <v>2014</v>
      </c>
      <c r="B66" s="7">
        <v>2927.4</v>
      </c>
    </row>
    <row r="67" spans="1:2" x14ac:dyDescent="0.35">
      <c r="A67" s="8">
        <v>2015</v>
      </c>
      <c r="B67" s="9">
        <v>3026.2</v>
      </c>
    </row>
    <row r="68" spans="1:2" x14ac:dyDescent="0.35">
      <c r="A68" s="6">
        <v>2016</v>
      </c>
      <c r="B68" s="7">
        <v>3134.7</v>
      </c>
    </row>
    <row r="69" spans="1:2" x14ac:dyDescent="0.35">
      <c r="A69" s="8">
        <v>2017</v>
      </c>
      <c r="B69" s="9">
        <v>3267.2</v>
      </c>
    </row>
    <row r="70" spans="1:2" x14ac:dyDescent="0.35">
      <c r="A70" s="6">
        <v>2018</v>
      </c>
      <c r="B70" s="7">
        <v>3365.5</v>
      </c>
    </row>
    <row r="71" spans="1:2" x14ac:dyDescent="0.35">
      <c r="A71" s="8">
        <v>2019</v>
      </c>
      <c r="B71" s="9">
        <v>3473.3</v>
      </c>
    </row>
    <row r="72" spans="1:2" x14ac:dyDescent="0.35">
      <c r="A72" s="6">
        <v>2020</v>
      </c>
      <c r="B72" s="7">
        <v>3405.4</v>
      </c>
    </row>
    <row r="73" spans="1:2" x14ac:dyDescent="0.35">
      <c r="A73" s="8">
        <v>2021</v>
      </c>
      <c r="B73" s="9">
        <v>3601.8</v>
      </c>
    </row>
    <row r="74" spans="1:2" x14ac:dyDescent="0.35">
      <c r="A74" s="2">
        <v>2022</v>
      </c>
      <c r="B74" s="3">
        <v>3867.1</v>
      </c>
    </row>
    <row r="75" spans="1:2" x14ac:dyDescent="0.35">
      <c r="A75" s="8">
        <v>2023</v>
      </c>
      <c r="B75">
        <f>H14</f>
        <v>3979.2423568176</v>
      </c>
    </row>
  </sheetData>
  <phoneticPr fontId="4" type="noConversion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D101-CAC3-4E6F-968F-33CFC0946F58}">
  <dimension ref="B1:H14"/>
  <sheetViews>
    <sheetView showGridLines="0" showRowColHeaders="0" workbookViewId="0">
      <selection activeCell="E17" sqref="E17"/>
    </sheetView>
  </sheetViews>
  <sheetFormatPr baseColWidth="10" defaultColWidth="11.36328125" defaultRowHeight="12.5" x14ac:dyDescent="0.25"/>
  <cols>
    <col min="1" max="1" width="1.36328125" style="14" customWidth="1"/>
    <col min="2" max="4" width="11.36328125" style="14"/>
    <col min="5" max="5" width="17" style="14" customWidth="1"/>
    <col min="6" max="7" width="11.36328125" style="14"/>
    <col min="8" max="8" width="27" style="14" customWidth="1"/>
    <col min="9" max="9" width="1.6328125" style="14" customWidth="1"/>
    <col min="10" max="16384" width="11.36328125" style="14"/>
  </cols>
  <sheetData>
    <row r="1" spans="2:8" ht="9" customHeight="1" thickBot="1" x14ac:dyDescent="0.3"/>
    <row r="2" spans="2:8" ht="16" thickBot="1" x14ac:dyDescent="0.4">
      <c r="B2" s="15" t="s">
        <v>10</v>
      </c>
      <c r="C2" s="16"/>
      <c r="D2" s="16"/>
      <c r="E2" s="16"/>
      <c r="F2" s="16"/>
      <c r="G2" s="16"/>
      <c r="H2" s="17"/>
    </row>
    <row r="3" spans="2:8" ht="21.75" customHeight="1" x14ac:dyDescent="0.3">
      <c r="B3" s="18" t="s">
        <v>11</v>
      </c>
      <c r="C3" s="19"/>
      <c r="D3" s="19"/>
      <c r="E3" s="19"/>
      <c r="F3" s="19"/>
      <c r="G3" s="19"/>
      <c r="H3" s="20"/>
    </row>
    <row r="4" spans="2:8" ht="21.75" customHeight="1" x14ac:dyDescent="0.35">
      <c r="B4" s="21" t="s">
        <v>12</v>
      </c>
      <c r="C4" s="22"/>
      <c r="D4" s="22"/>
      <c r="E4" s="22"/>
      <c r="F4" s="22"/>
      <c r="G4" s="22"/>
      <c r="H4" s="23"/>
    </row>
    <row r="5" spans="2:8" ht="21.75" customHeight="1" x14ac:dyDescent="0.3">
      <c r="B5" s="24" t="s">
        <v>13</v>
      </c>
      <c r="C5" s="25"/>
      <c r="D5" s="25"/>
      <c r="E5" s="25"/>
      <c r="F5" s="25"/>
      <c r="G5" s="25"/>
      <c r="H5" s="26"/>
    </row>
    <row r="6" spans="2:8" ht="21.75" customHeight="1" x14ac:dyDescent="0.3">
      <c r="B6" s="27" t="s">
        <v>14</v>
      </c>
      <c r="C6" s="28"/>
      <c r="D6" s="28"/>
      <c r="E6" s="28"/>
      <c r="F6" s="28"/>
      <c r="G6" s="28"/>
      <c r="H6" s="29"/>
    </row>
    <row r="7" spans="2:8" ht="21.75" customHeight="1" thickBot="1" x14ac:dyDescent="0.35">
      <c r="B7" s="30" t="s">
        <v>15</v>
      </c>
      <c r="C7" s="31"/>
      <c r="D7" s="31"/>
      <c r="E7" s="31"/>
      <c r="F7" s="31"/>
      <c r="G7" s="31"/>
      <c r="H7" s="32"/>
    </row>
    <row r="9" spans="2:8" ht="13" x14ac:dyDescent="0.3">
      <c r="B9" s="33"/>
      <c r="C9" s="33"/>
      <c r="D9" s="33"/>
      <c r="E9" s="33"/>
      <c r="F9" s="33"/>
      <c r="G9" s="33"/>
      <c r="H9" s="33"/>
    </row>
    <row r="10" spans="2:8" ht="21.75" customHeight="1" x14ac:dyDescent="0.25"/>
    <row r="11" spans="2:8" ht="21.75" customHeight="1" x14ac:dyDescent="0.25"/>
    <row r="12" spans="2:8" ht="21.75" customHeight="1" x14ac:dyDescent="0.25">
      <c r="F12" s="34"/>
      <c r="G12" s="34"/>
      <c r="H12" s="34"/>
    </row>
    <row r="13" spans="2:8" ht="21.75" customHeight="1" x14ac:dyDescent="0.35">
      <c r="B13" s="35"/>
      <c r="F13" s="34"/>
      <c r="G13" s="34"/>
      <c r="H13" s="34"/>
    </row>
    <row r="14" spans="2:8" ht="21.75" customHeight="1" x14ac:dyDescent="0.25">
      <c r="F14" s="34"/>
      <c r="G14" s="34"/>
      <c r="H14" s="34"/>
    </row>
  </sheetData>
  <mergeCells count="8">
    <mergeCell ref="B9:H9"/>
    <mergeCell ref="F12:H14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2C257657-4CAC-4B2C-AAE5-4628BCCAC4F0}"/>
    <hyperlink ref="B4:H4" r:id="rId2" tooltip="BLOG" display="Im BLOG Controlling EXCELLent" xr:uid="{CD1BBCF2-A77C-4762-9554-B0D18A1FC9EF}"/>
    <hyperlink ref="B5:H5" r:id="rId3" tooltip="XING-Gruppe" display="In der LinkedIn-Gruppe Modern Excel &amp; Co. im Controlling" xr:uid="{A7753530-7334-4418-9441-C2A934D8391D}"/>
    <hyperlink ref="B6:H6" r:id="rId4" display="Warum verwenden wir Registerfarben?" xr:uid="{D46D27B9-F88D-4866-ACDC-FD9B50C8760E}"/>
    <hyperlink ref="B7:H7" r:id="rId5" display="Professionelle Diagramme mit Excel erstellen" xr:uid="{24C20FB2-80BE-483E-A34B-83720DB2F127}"/>
  </hyperlinks>
  <pageMargins left="0.7" right="0.7" top="0.78740157499999996" bottom="0.78740157499999996" header="0.3" footer="0.3"/>
  <pageSetup paperSize="9" orientation="portrait" r:id="rId6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D3679B8B6E274DA14985E1F19DBCC9" ma:contentTypeVersion="14" ma:contentTypeDescription="Ein neues Dokument erstellen." ma:contentTypeScope="" ma:versionID="fb24494a94ebf3790379c30516663a90">
  <xsd:schema xmlns:xsd="http://www.w3.org/2001/XMLSchema" xmlns:xs="http://www.w3.org/2001/XMLSchema" xmlns:p="http://schemas.microsoft.com/office/2006/metadata/properties" xmlns:ns2="2961df76-d0d5-43cf-a3df-55fc5766bc48" xmlns:ns3="b6853ed4-558a-4820-8d06-c48b1c7b8e35" targetNamespace="http://schemas.microsoft.com/office/2006/metadata/properties" ma:root="true" ma:fieldsID="2bd4d4f107f1cc0dfceff168b8ba8429" ns2:_="" ns3:_="">
    <xsd:import namespace="2961df76-d0d5-43cf-a3df-55fc5766bc48"/>
    <xsd:import namespace="b6853ed4-558a-4820-8d06-c48b1c7b8e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1df76-d0d5-43cf-a3df-55fc5766b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9ba5e109-5dbb-44cd-b041-d501548941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53ed4-558a-4820-8d06-c48b1c7b8e3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37016049-dd67-4522-8d65-20ca02d7818d}" ma:internalName="TaxCatchAll" ma:showField="CatchAllData" ma:web="b6853ed4-558a-4820-8d06-c48b1c7b8e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e 4 7 5 e 2 d c - 5 5 9 8 - 4 5 2 c - 8 6 2 c - e d 3 d 4 2 d a 4 e 2 f "   x m l n s = " h t t p : / / s c h e m a s . m i c r o s o f t . c o m / D a t a M a s h u p " > A A A A A F g G A A B Q S w M E F A A C A A g A C V P a V p r J 5 w + m A A A A 9 g A A A B I A H A B D b 2 5 m a W c v U G F j a 2 F n Z S 5 4 b W w g o h g A K K A U A A A A A A A A A A A A A A A A A A A A A A A A A A A A h Y + x D o I w G I R f h X S n L S V R Q 3 7 K o G 6 S m J g Y 1 6 Z U a I R i a L G 8 m 4 O P 5 C u I U d T N 8 e 6 + S + 7 u 1 x t k Q 1 M H F 9 V Z 3 Z o U R Z i i Q B n Z F t q U K e r d M V y g j M N W y J M o V T D C x i a D 1 S m q n D s n h H j v s Y 9 x 2 5 W E U R q R Q 7 7 Z y U o 1 I t T G O m G k Q p 9 W 8 b + F O O x f Y z j D U T T H 8 Y x h C m Q y I d f m C 7 B x 7 z P 9 M W H Z 1 6 7 v F C 9 U u F o D m S S Q 9 w f + A F B L A w Q U A A I A C A A J U 9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V P a V o 9 b Q f p Q A w A A F g 0 A A B M A H A B G b 3 J t d W x h c y 9 T Z W N 0 a W 9 u M S 5 t I K I Y A C i g F A A A A A A A A A A A A A A A A A A A A A A A A A A A A O V W T U / b Q B C 9 I / E f V k a V n M p x Y k g q 9 S O V I F C a q h U p C Q W V 5 L C J x / G W 9 a 6 1 u y a t E P + F Q 6 9 c e + o p / L G O Y w g B l l Z Q q q p q L n Z 2 Z m f e z r x 5 a w 1 D w 6 Q g n e I Z P F 9 c W F z Q M V U Q k j W V G S O Z 4 F S E O l U y z A 4 M a R A O Z n G B 4 O 9 9 B p w D r u z C w G / T E b j 5 S 1 M K A 8 J o 1 4 m N S f W z S m U 8 H v s h a E M N 0 / h S W d + o d G N I Q F R 2 m T J 6 G N P I V D 5 I f q D H s / + c D W M o b 4 K m i V E w j E U m R i D K r S t g K l 0 6 y C G I y s A C t X z I Q B n g 5 U 8 0 V u U B S / 3 Y J N w p l b w C / j o 1 t I r o i 2 M c V Y / 3 8 5 X + u X X J 2 Y S z r y L M Q y j S / Z I 6 6 I r 5 O P h d R Y W O p E q a k m e J Q B t o d x r N O z p y P h R Z J 6 d 5 W n A 8 0 h L m S c 3 P v Y 4 9 c t 2 + j A 4 G T c T A Z z O 1 7 y g 8 A J 5 W T 0 7 H u S d h g n y C M T D O s A K k r Y B p f L 5 T o U 8 2 M i X v G + B R c L F T Z M k A l H 1 v m n u j F Z h g I + O R Q 1 A H Y A w Y s l w N 6 p O T x u Q k q F Z / L 5 I V y e 5 0 k 6 D D m O w F K 2 T J 5 V F p G m J y a g 2 i K d N S l E k m w s L 5 g C I x s H 1 z / r / C / E d y P l p + g E z W w N f L d l y a c X c 1 d w a C c x i B w n k k n Z R y H M t L E n e A 4 8 g X D N b u T b Z 7 F i Z b u H s f u t 6 J o b 9 B y T t y c K 5 8 H a n M 9 K j k I 4 K 6 U j a 0 u D + p r 1 U B t h R 6 + 6 t 6 i D 1 k Y o S N W l x g 4 t Z k 8 x q 8 5 E z z V q s r x M 0 l l i y X H K s G t 8 P I n 7 p q 9 x V G m Z P h 5 r P e j g a l e 9 u U C V B t y X l C h e h t C V h X 7 B B I m b S 3 u 7 0 1 L k e 9 j b 3 m x l v E M M S e J C S P o d A d M f f W W u 1 e a 7 d T b t M U w Q Z + G k Z O y S P 7 r S T l u Z b n 6 i 5 F w w n 8 F a d / U c k Z 9 p n K 7 r f C x u x I T v + 6 5 r 4 + + x Y j A U d 4 W 2 Q R V u Q 1 U C z d Z f n b S i b S Q L G s 3 Y t A i O P c s s p 5 Z 0 g 5 V b p h V A b 9 0 j 3 l / F Y o e Y P f Y F 9 v y C 4 W 6 P Z 5 3 I S I I T + s j J o O 4 r Y c W 6 e Q Q K 4 R 7 n 6 e s k 9 e v C S O Q / C O I 3 M L w d M n V f L 4 M V 5 s 8 6 y 6 m d F K q 9 o / T K u a n V a 1 h 6 J V 7 e / Q 6 t r 3 g o 1 X V x t 9 F Y C 1 z f V / u M 1 1 e 5 v r D 9 X m + n + u H k / v r B 6 r I j r 7 j j d 1 Y O V S A a w p k w E S x j 2 y 3 W C e V Y A 8 K 1 + P 7 9 u E A p B 9 s H 4 x Q j 8 A U E s B A i 0 A F A A C A A g A C V P a V p r J 5 w + m A A A A 9 g A A A B I A A A A A A A A A A A A A A A A A A A A A A E N v b m Z p Z y 9 Q Y W N r Y W d l L n h t b F B L A Q I t A B Q A A g A I A A l T 2 l Y P y u m r p A A A A O k A A A A T A A A A A A A A A A A A A A A A A P I A A A B b Q 2 9 u d G V u d F 9 U e X B l c 1 0 u e G 1 s U E s B A i 0 A F A A C A A g A C V P a V o 9 b Q f p Q A w A A F g 0 A A B M A A A A A A A A A A A A A A A A A 4 w E A A E Z v c m 1 1 b G F z L 1 N l Y 3 R p b 2 4 x L m 1 Q S w U G A A A A A A M A A w D C A A A A g A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j E A A A A A A A B g M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n J 1 d H R v a W 5 s Y W 5 k c 3 B y b 2 R 1 a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W a W V y d G V s w q 1 q Y W h y Z S Z x d W 9 0 O y w m c X V v d D t W a W V y d G V s w q 1 q Y W h y Z T I m c X V v d D s s J n F 1 b 3 Q 7 V X J z c H J 1 b m d z w q 1 3 Z X J 0 Z S B p b i B q Z X d l a W x p Z 2 V u I F B y Z W l z Z W 4 g T X J k L i B F d X J v J n F 1 b 3 Q 7 L C Z x d W 9 0 O 1 V y c 3 B y d W 5 n c 8 K t d 2 V y d G U g a W 4 g a m V 3 Z W l s a W d l b i B Q c m V p c 2 V u I C U x J n F 1 b 3 Q 7 L C Z x d W 9 0 O 1 V y c 3 B y d W 5 n c 8 K t d 2 V y d G U g c H J l a X N i Z X J l a W 5 p Z 3 Q s I H Z l c m t l d H R l d C A y M D E 1 w q A 9 w q A x M D A m c X V v d D s s J n F 1 b 3 Q 7 V X J z c H J 1 b m d z w q 1 3 Z X J 0 Z S B w c m V p c 2 J l c m V p b m l n d C w g d m V y a 2 V 0 d G V 0 I C U x J n F 1 b 3 Q 7 X S I g L z 4 8 R W 5 0 c n k g V H l w Z T 0 i R m l s b E N v b H V t b l R 5 c G V z I i B W Y W x 1 Z T 0 i c 0 F 3 W U d C U V V G I i A v P j x F b n R y e S B U e X B l P S J G a W x s T G F z d F V w Z G F 0 Z W Q i I F Z h b H V l P S J k M j A y M y 0 w N i 0 y M 1 Q x N T o w N z o x O S 4 2 M j Q w N T Y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i I C 8 + P E V u d H J 5 I F R 5 c G U 9 I k F k Z G V k V G 9 E Y X R h T W 9 k Z W w i I F Z h b H V l P S J s M C I g L z 4 8 R W 5 0 c n k g V H l w Z T 0 i U X V l c n l J R C I g V m F s d W U 9 I n M w Z D U 2 N T Y 2 M C 0 0 M T M y L T Q w N T c t Y T B i O C 1 i M 2 U y N D A y Z D U w Z m Q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y d X R 0 b 2 l u b G F u Z H N w c m 9 k d W t 0 L 0 F 1 d G 9 S Z W 1 v d m V k Q 2 9 s d W 1 u c z E u e 1 Z p Z X J 0 Z W z C r W p h a H J l L D B 9 J n F 1 b 3 Q 7 L C Z x d W 9 0 O 1 N l Y 3 R p b 2 4 x L 0 J y d X R 0 b 2 l u b G F u Z H N w c m 9 k d W t 0 L 0 F 1 d G 9 S Z W 1 v d m V k Q 2 9 s d W 1 u c z E u e 1 Z p Z X J 0 Z W z C r W p h a H J l M i w x f S Z x d W 9 0 O y w m c X V v d D t T Z W N 0 a W 9 u M S 9 C c n V 0 d G 9 p b m x h b m R z c H J v Z H V r d C 9 B d X R v U m V t b 3 Z l Z E N v b H V t b n M x L n t V c n N w c n V u Z 3 P C r X d l c n R l I G l u I G p l d 2 V p b G l n Z W 4 g U H J l a X N l b i B N c m Q u I E V 1 c m 8 s M n 0 m c X V v d D s s J n F 1 b 3 Q 7 U 2 V j d G l v b j E v Q n J 1 d H R v a W 5 s Y W 5 k c 3 B y b 2 R 1 a 3 Q v Q X V 0 b 1 J l b W 9 2 Z W R D b 2 x 1 b W 5 z M S 5 7 V X J z c H J 1 b m d z w q 1 3 Z X J 0 Z S B p b i B q Z X d l a W x p Z 2 V u I F B y Z W l z Z W 4 g J T E s M 3 0 m c X V v d D s s J n F 1 b 3 Q 7 U 2 V j d G l v b j E v Q n J 1 d H R v a W 5 s Y W 5 k c 3 B y b 2 R 1 a 3 Q v Q X V 0 b 1 J l b W 9 2 Z W R D b 2 x 1 b W 5 z M S 5 7 V X J z c H J 1 b m d z w q 1 3 Z X J 0 Z S B w c m V p c 2 J l c m V p b m l n d C w g d m V y a 2 V 0 d G V 0 I D I w M T X C o D 3 C o D E w M C w 0 f S Z x d W 9 0 O y w m c X V v d D t T Z W N 0 a W 9 u M S 9 C c n V 0 d G 9 p b m x h b m R z c H J v Z H V r d C 9 B d X R v U m V t b 3 Z l Z E N v b H V t b n M x L n t V c n N w c n V u Z 3 P C r X d l c n R l I H B y Z W l z Y m V y Z W l u a W d 0 L C B 2 Z X J r Z X R 0 Z X Q g J T E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Q n J 1 d H R v a W 5 s Y W 5 k c 3 B y b 2 R 1 a 3 Q v Q X V 0 b 1 J l b W 9 2 Z W R D b 2 x 1 b W 5 z M S 5 7 V m l l c n R l b M K t a m F o c m U s M H 0 m c X V v d D s s J n F 1 b 3 Q 7 U 2 V j d G l v b j E v Q n J 1 d H R v a W 5 s Y W 5 k c 3 B y b 2 R 1 a 3 Q v Q X V 0 b 1 J l b W 9 2 Z W R D b 2 x 1 b W 5 z M S 5 7 V m l l c n R l b M K t a m F o c m U y L D F 9 J n F 1 b 3 Q 7 L C Z x d W 9 0 O 1 N l Y 3 R p b 2 4 x L 0 J y d X R 0 b 2 l u b G F u Z H N w c m 9 k d W t 0 L 0 F 1 d G 9 S Z W 1 v d m V k Q 2 9 s d W 1 u c z E u e 1 V y c 3 B y d W 5 n c 8 K t d 2 V y d G U g a W 4 g a m V 3 Z W l s a W d l b i B Q c m V p c 2 V u I E 1 y Z C 4 g R X V y b y w y f S Z x d W 9 0 O y w m c X V v d D t T Z W N 0 a W 9 u M S 9 C c n V 0 d G 9 p b m x h b m R z c H J v Z H V r d C 9 B d X R v U m V t b 3 Z l Z E N v b H V t b n M x L n t V c n N w c n V u Z 3 P C r X d l c n R l I G l u I G p l d 2 V p b G l n Z W 4 g U H J l a X N l b i A l M S w z f S Z x d W 9 0 O y w m c X V v d D t T Z W N 0 a W 9 u M S 9 C c n V 0 d G 9 p b m x h b m R z c H J v Z H V r d C 9 B d X R v U m V t b 3 Z l Z E N v b H V t b n M x L n t V c n N w c n V u Z 3 P C r X d l c n R l I H B y Z W l z Y m V y Z W l u a W d 0 L C B 2 Z X J r Z X R 0 Z X Q g M j A x N c K g P c K g M T A w L D R 9 J n F 1 b 3 Q 7 L C Z x d W 9 0 O 1 N l Y 3 R p b 2 4 x L 0 J y d X R 0 b 2 l u b G F u Z H N w c m 9 k d W t 0 L 0 F 1 d G 9 S Z W 1 v d m V k Q 2 9 s d W 1 u c z E u e 1 V y c 3 B y d W 5 n c 8 K t d 2 V y d G U g c H J l a X N i Z X J l a W 5 p Z 3 Q s I H Z l c m t l d H R l d C A l M S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n J 1 d H R v a W 5 s Y W 5 k c 3 B y b 2 R 1 a 3 Q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J 1 d H R v a W 5 s Y W 5 k c 3 B y b 2 R 1 a 3 Q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c n V 0 d G 9 p b m x h b m R z c H J v Z H V r d C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c n V 0 d G 9 p b m x h b m R z c H J v Z H V r d C 9 B b m R l c m U l M j B l b n R m Z X J u d G U l M j B T c G F s d G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J 1 d H R v a W 5 s Y W 5 k c 3 B y b 2 R 1 a 3 Q v U 2 9 y d G l l c n R l J T I w W m V p b G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2 L T I z V D E 1 O j E 5 O j A 1 L j c w N j I 0 M z B a I i A v P j x F b n R y e S B U e X B l P S J G a W x s Q 2 9 s d W 1 u V H l w Z X M i I F Z h b H V l P S J z Q m d V P S I g L z 4 8 R W 5 0 c n k g V H l w Z T 0 i R m l s b E N v b H V t b k 5 h b W V z I i B W Y W x 1 Z T 0 i c 1 s m c X V v d D t K Y W h y J n F 1 b 3 Q 7 L C Z x d W 9 0 O 0 J J U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z I C h Q Y W d l I D I p L 0 F 1 d G 9 S Z W 1 v d m V k Q 2 9 s d W 1 u c z E u e 0 p h a H I s M H 0 m c X V v d D s s J n F 1 b 3 Q 7 U 2 V j d G l v b j E v V G F i b G U w M D M g K F B h Z 2 U g M i k v Q X V 0 b 1 J l b W 9 2 Z W R D b 2 x 1 b W 5 z M S 5 7 Q k l Q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D A z I C h Q Y W d l I D I p L 0 F 1 d G 9 S Z W 1 v d m V k Q 2 9 s d W 1 u c z E u e 0 p h a H I s M H 0 m c X V v d D s s J n F 1 b 3 Q 7 U 2 V j d G l v b j E v V G F i b G U w M D M g K F B h Z 2 U g M i k v Q X V 0 b 1 J l b W 9 2 Z W R D b 2 x 1 b W 5 z M S 5 7 Q k l Q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y U y M C h Q Y W d l J T I w M i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I p L 1 R h Y m x l M D A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I p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z J T I w K F B h Z 2 U l M j A y K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C U y M C h Q Y W d l J T I w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Y t M j N U M T U 6 M T k 6 M D Y u N z k y N z Q x N F o i I C 8 + P E V u d H J 5 I F R 5 c G U 9 I k Z p b G x D b 2 x 1 b W 5 U e X B l c y I g V m F s d W U 9 I n N B d 1 U 9 I i A v P j x F b n R y e S B U e X B l P S J G a W x s Q 2 9 s d W 1 u T m F t Z X M i I F Z h b H V l P S J z W y Z x d W 9 0 O 0 p h a H I m c X V v d D s s J n F 1 b 3 Q 7 Q k l Q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Q g K F B h Z 2 U g M i k v Q X V 0 b 1 J l b W 9 2 Z W R D b 2 x 1 b W 5 z M S 5 7 S m F o c i w w f S Z x d W 9 0 O y w m c X V v d D t T Z W N 0 a W 9 u M S 9 U Y W J s Z T A w N C A o U G F n Z S A y K S 9 B d X R v U m V t b 3 Z l Z E N v b H V t b n M x L n t C S V A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w M D Q g K F B h Z 2 U g M i k v Q X V 0 b 1 J l b W 9 2 Z W R D b 2 x 1 b W 5 z M S 5 7 S m F o c i w w f S Z x d W 9 0 O y w m c X V v d D t T Z W N 0 a W 9 u M S 9 U Y W J s Z T A w N C A o U G F n Z S A y K S 9 B d X R v U m V t b 3 Z l Z E N v b H V t b n M x L n t C S V A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0 J T I w K F B h Z 2 U l M j A y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C U y M C h Q Y W d l J T I w M i k v V G F i b G U w M D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C U y M C h Q Y W d l J T I w M i k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Q l M j A o U G F n Z S U y M D I p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1 J T I w K F B h Z 2 U l M j A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i 0 y M 1 Q x N T o x O T o w N i 4 4 M D g 3 N T M 4 W i I g L z 4 8 R W 5 0 c n k g V H l w Z T 0 i R m l s b E N v b H V t b l R 5 c G V z I i B W Y W x 1 Z T 0 i c 0 J n V T 0 i I C 8 + P E V u d H J 5 I F R 5 c G U 9 I k Z p b G x D b 2 x 1 b W 5 O Y W 1 l c y I g V m F s d W U 9 I n N b J n F 1 b 3 Q 7 S m F o c i Z x d W 9 0 O y w m c X V v d D t C S V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N S A o U G F n Z S A y K S 9 B d X R v U m V t b 3 Z l Z E N v b H V t b n M x L n t K Y W h y L D B 9 J n F 1 b 3 Q 7 L C Z x d W 9 0 O 1 N l Y 3 R p b 2 4 x L 1 R h Y m x l M D A 1 I C h Q Y W d l I D I p L 0 F 1 d G 9 S Z W 1 v d m V k Q 2 9 s d W 1 u c z E u e 0 J J U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A w N S A o U G F n Z S A y K S 9 B d X R v U m V t b 3 Z l Z E N v b H V t b n M x L n t K Y W h y L D B 9 J n F 1 b 3 Q 7 L C Z x d W 9 0 O 1 N l Y 3 R p b 2 4 x L 1 R h Y m x l M D A 1 I C h Q Y W d l I D I p L 0 F 1 d G 9 S Z W 1 v d m V k Q 2 9 s d W 1 u c z E u e 0 J J U C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U l M j A o U G F n Z S U y M D I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1 J T I w K F B h Z 2 U l M j A y K S 9 U Y W J s Z T A w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1 J T I w K F B h Z 2 U l M j A y K S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S U y M C h Q Y W d l J T I w M i k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U l M j A o U G F n Z S U y M D I p L 0 d l Z m l s d G V y d G U l M j B a Z W l s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y U y M C h Q Y W d l J T I w M i k v R 2 V m a W x 0 Z X J 0 Z S U y M F p l a W x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Z i V D M y V C Q 2 d l b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Y t M j N U M T U 6 M T k 6 M D Y u O D Q w N z M 5 M F o i I C 8 + P E V u d H J 5 I F R 5 c G U 9 I k Z p b G x D b 2 x 1 b W 5 U e X B l c y I g V m F s d W U 9 I n N B d 1 U 9 I i A v P j x F b n R y e S B U e X B l P S J G a W x s Q 2 9 s d W 1 u T m F t Z X M i I F Z h b H V l P S J z W y Z x d W 9 0 O 0 p h a H I m c X V v d D s s J n F 1 b 3 Q 7 Q k l Q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5 m w 7 x n Z W 4 x L 0 F 1 d G 9 S Z W 1 v d m V k Q 2 9 s d W 1 u c z E u e 0 p h a H I s M H 0 m c X V v d D s s J n F 1 b 3 Q 7 U 2 V j d G l v b j E v Q W 5 m w 7 x n Z W 4 x L 0 F 1 d G 9 S Z W 1 v d m V k Q 2 9 s d W 1 u c z E u e 0 J J U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B b m b D v G d l b j E v Q X V 0 b 1 J l b W 9 2 Z W R D b 2 x 1 b W 5 z M S 5 7 S m F o c i w w f S Z x d W 9 0 O y w m c X V v d D t T Z W N 0 a W 9 u M S 9 B b m b D v G d l b j E v Q X V 0 b 1 J l b W 9 2 Z W R D b 2 x 1 b W 5 z M S 5 7 Q k l Q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b m Y l Q z M l Q k N n Z W 4 x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Z i V D M y V C Q 2 d l b j E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a Z V w j L P G x H g C T j o V T C S o M A A A A A A g A A A A A A E G Y A A A A B A A A g A A A A u b W 0 8 v c q V m P 2 7 1 w o 5 B O j x / b 9 T 0 M R o / l 4 V + W x f E M T H 7 k A A A A A D o A A A A A C A A A g A A A A 6 T C p + 3 L 5 s g u U T T I a L w e H k K + H O k c f W i g N W 5 5 l D S U i L l h Q A A A A k t W x G Q L v u N g e r 7 1 e 8 S 0 D T r w / o a 0 i P i U g / p d w h E t 7 O / J H O J p T c a Z x M N V b 3 Z u y l f m w p 5 V l Q 0 m J m + 0 V U g V P 8 w 5 A F d O + + J U z o J A 5 J F 6 P J H O k L F h A A A A A d E x S g q L n W K N T / N V M j V / Z s / L f 7 O 2 h 5 J e Q Q 3 0 k D N m z N U 3 O r p + m z O P b j A 6 4 4 r W D q 7 u Y e q q o 9 e V P E G Q s Y X w h i v g 5 b w = = < / D a t a M a s h u p > 
</file>

<file path=customXml/itemProps1.xml><?xml version="1.0" encoding="utf-8"?>
<ds:datastoreItem xmlns:ds="http://schemas.openxmlformats.org/officeDocument/2006/customXml" ds:itemID="{62F08B5B-01B6-4A9B-84BD-4F5956723B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81A572-0657-4309-8C38-175590B57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1df76-d0d5-43cf-a3df-55fc5766bc48"/>
    <ds:schemaRef ds:uri="b6853ed4-558a-4820-8d06-c48b1c7b8e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9289D4-EA54-46A2-9CF5-F0C780E230F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Original</vt:lpstr>
      <vt:lpstr>Vorschlag</vt:lpstr>
      <vt:lpstr>BIP 1950- 2022</vt:lpstr>
      <vt:lpstr>Mehr Informationen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Pollmann</dc:creator>
  <cp:lastModifiedBy>Rainer Pollmann</cp:lastModifiedBy>
  <dcterms:created xsi:type="dcterms:W3CDTF">2023-06-22T06:22:10Z</dcterms:created>
  <dcterms:modified xsi:type="dcterms:W3CDTF">2023-06-26T11:38:46Z</dcterms:modified>
</cp:coreProperties>
</file>