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hart5.xml" ContentType="application/vnd.openxmlformats-officedocument.drawingml.chart+xml"/>
  <Override PartName="/xl/worksheets/sheet1.xml" ContentType="application/vnd.openxmlformats-officedocument.spreadsheetml.worksheet+xml"/>
  <Override PartName="/xl/charts/colors4.xml" ContentType="application/vnd.ms-office.chartcolorstyle+xml"/>
  <Override PartName="/xl/drawings/drawing3.xml" ContentType="application/vnd.openxmlformats-officedocument.drawing+xml"/>
  <Override PartName="/xl/theme/theme1.xml" ContentType="application/vnd.openxmlformats-officedocument.theme+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style4.xml" ContentType="application/vnd.ms-office.chartstyle+xml"/>
  <Override PartName="/xl/charts/chart2.xml" ContentType="application/vnd.openxmlformats-officedocument.drawingml.chart+xml"/>
  <Override PartName="/xl/charts/colors2.xml" ContentType="application/vnd.ms-office.chartcolorstyle+xml"/>
  <Override PartName="/xl/charts/chart4.xml" ContentType="application/vnd.openxmlformats-officedocument.drawingml.chart+xml"/>
  <Override PartName="/xl/charts/colors3.xml" ContentType="application/vnd.ms-office.chartcolorstyle+xml"/>
  <Override PartName="/xl/charts/style2.xml" ContentType="application/vnd.ms-office.chartstyle+xml"/>
  <Override PartName="/xl/charts/style3.xml" ContentType="application/vnd.ms-office.chartstyle+xml"/>
  <Override PartName="/xl/charts/chart3.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Prtserv10\prtdata\Marketing\Newsletter\Jahr 2017\2017 03 Newsletter\"/>
    </mc:Choice>
  </mc:AlternateContent>
  <bookViews>
    <workbookView xWindow="0" yWindow="0" windowWidth="17790" windowHeight="9405"/>
  </bookViews>
  <sheets>
    <sheet name="Original" sheetId="1" r:id="rId1"/>
    <sheet name="Ausgabe" sheetId="4" r:id="rId2"/>
    <sheet name="Eingabe" sheetId="2" r:id="rId3"/>
    <sheet name="Mehr Informationen" sheetId="9" r:id="rId4"/>
  </sheets>
  <definedNames>
    <definedName name="Anzahl_Unternehmen">Eingabe!$D$8:$D$10</definedName>
    <definedName name="Diagrammbereich">#REF!</definedName>
    <definedName name="Land">Eingabe!$B$8:$B$10</definedName>
    <definedName name="Marktanteil">Eingabe!$C$8:$C$10</definedName>
    <definedName name="Rang">#REF!</definedName>
  </definedNames>
  <calcPr calcId="152511"/>
</workbook>
</file>

<file path=xl/calcChain.xml><?xml version="1.0" encoding="utf-8"?>
<calcChain xmlns="http://schemas.openxmlformats.org/spreadsheetml/2006/main">
  <c r="B54" i="4" l="1"/>
  <c r="B36" i="4"/>
  <c r="D7" i="2"/>
  <c r="C7" i="2"/>
  <c r="E8" i="2"/>
  <c r="E9" i="2"/>
  <c r="E10" i="2"/>
</calcChain>
</file>

<file path=xl/sharedStrings.xml><?xml version="1.0" encoding="utf-8"?>
<sst xmlns="http://schemas.openxmlformats.org/spreadsheetml/2006/main" count="44" uniqueCount="36">
  <si>
    <t>Was uns daran nicht gefällt:</t>
  </si>
  <si>
    <t>Sind die verwendeten Excel-Techniken interessant?</t>
  </si>
  <si>
    <t>1.</t>
  </si>
  <si>
    <t>2.</t>
  </si>
  <si>
    <t>3.</t>
  </si>
  <si>
    <t>Reporting mit Excel V - Diagramme</t>
  </si>
  <si>
    <t>4.</t>
  </si>
  <si>
    <t>5.</t>
  </si>
  <si>
    <t>In der XING-Gruppe Controlling meets Excel &amp; Co.</t>
  </si>
  <si>
    <t>Im BLOG Controlling EXCELLent</t>
  </si>
  <si>
    <t>Durch den Newsletter Controlling EXCELlent</t>
  </si>
  <si>
    <t>Weitere Informationen rund um das Thema erhalten Sie:</t>
  </si>
  <si>
    <t>6.</t>
  </si>
  <si>
    <t>7.</t>
  </si>
  <si>
    <t>Strasse</t>
  </si>
  <si>
    <t>Unfallhäufigkeit</t>
  </si>
  <si>
    <t>Innerorts</t>
  </si>
  <si>
    <t>Landstrasse</t>
  </si>
  <si>
    <t>Autobahn</t>
  </si>
  <si>
    <t>Tote</t>
  </si>
  <si>
    <t>Unfälle</t>
  </si>
  <si>
    <t>Unfalltot</t>
  </si>
  <si>
    <t>60% sterben bei Unfällen auf der Landstrasse</t>
  </si>
  <si>
    <t>Bei diesem Diagramm muß man schon sehr genau hinschauen und exakt lesen, um die Aussage zu verstehen. Dabei sollte doch ein Diagramm auf einen Blick die im Titel gemachte Aussage unterstützen!</t>
  </si>
  <si>
    <t xml:space="preserve">Die Legende funktioniert nicht, unser Kurzzeitgedächtnis kann sich die Farbzuordnung nicht merken:  </t>
  </si>
  <si>
    <t xml:space="preserve">Es entsteht kein Gesamtbild, die meisten Menschen sind visuelle Lerntypen: </t>
  </si>
  <si>
    <r>
      <t xml:space="preserve">Der Text ist etwas redundant: </t>
    </r>
    <r>
      <rPr>
        <b/>
        <sz val="10"/>
        <rFont val="Arial"/>
        <family val="2"/>
      </rPr>
      <t>Unfall</t>
    </r>
    <r>
      <rPr>
        <sz val="10"/>
        <rFont val="Arial"/>
        <family val="2"/>
      </rPr>
      <t xml:space="preserve">häufigkeit, </t>
    </r>
    <r>
      <rPr>
        <b/>
        <sz val="10"/>
        <rFont val="Arial"/>
        <family val="2"/>
      </rPr>
      <t>Unfall</t>
    </r>
    <r>
      <rPr>
        <sz val="10"/>
        <rFont val="Arial"/>
        <family val="2"/>
      </rPr>
      <t>tod</t>
    </r>
  </si>
  <si>
    <t xml:space="preserve">Da es sich um eine Anteilsdarstellung handelt, sollte die auch so dargestellt sein </t>
  </si>
  <si>
    <t>So folgt die Darstellung der Leserichtung</t>
  </si>
  <si>
    <t>Hier ist die Legende durch eine direkte Beschriftung der Datenreihen ersetzt.</t>
  </si>
  <si>
    <t>Außerdem gibt es einen Aussagetitel, der vom Bild unterstützt wird!</t>
  </si>
  <si>
    <t>Die Datenreihen sind in der gleichen Farbe formatiert!</t>
  </si>
  <si>
    <t>Die Text-Redundunzen sind beseitigt</t>
  </si>
  <si>
    <t>Der verwendete Diagrammtyp (Säulen-Diagramm) steht für Entwicklung, dabei geht es hier um einen Vergleich!</t>
  </si>
  <si>
    <t>Man könnte den In Deutschland bekannten Farbcode Blau = BAB, gelb=Landstrassen, Innerorts weiss/grau verwenden.</t>
  </si>
  <si>
    <t>Den Hinweis, dass alle Angaben in Prozent dargestellt sind, überliest man glatt. Insofern ist der Begriff Häufigkeit verwirrend.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</si>
</sst>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amily val="2"/>
    </font>
    <font>
      <u/>
      <sz val="10"/>
      <color indexed="12"/>
      <name val="Arial"/>
      <family val="2"/>
    </font>
    <font>
      <sz val="8"/>
      <name val="Arial"/>
      <family val="2"/>
    </font>
    <font>
      <sz val="5"/>
      <color indexed="23"/>
      <name val="Verdana"/>
      <family val="2"/>
    </font>
    <font>
      <b/>
      <sz val="10"/>
      <name val="Arial"/>
      <family val="2"/>
    </font>
    <font>
      <b/>
      <sz val="10"/>
      <color theme="0"/>
      <name val="Arial"/>
      <family val="2"/>
    </font>
    <font>
      <b/>
      <u/>
      <sz val="10"/>
      <color indexed="12"/>
      <name val="Arial"/>
      <family val="2"/>
    </font>
    <font>
      <b/>
      <sz val="12"/>
      <name val="Arial"/>
      <family val="2"/>
    </font>
    <font>
      <b/>
      <sz val="10"/>
      <color rgb="FF00B0F0"/>
      <name val="Arial"/>
      <family val="2"/>
    </font>
    <font>
      <b/>
      <sz val="8"/>
      <color theme="4"/>
      <name val="Arial"/>
      <family val="2"/>
    </font>
    <font>
      <b/>
      <sz val="8"/>
      <color rgb="FF00B0F0"/>
      <name val="Arial"/>
      <family val="2"/>
    </font>
    <font>
      <u/>
      <sz val="10"/>
      <color theme="10"/>
      <name val="Arial"/>
      <family val="2"/>
    </font>
    <font>
      <b/>
      <u/>
      <sz val="10"/>
      <color theme="10"/>
      <name val="Arial"/>
      <family val="2"/>
    </font>
    <font>
      <b/>
      <sz val="12"/>
      <color theme="0"/>
      <name val="Arial"/>
      <family val="2"/>
    </font>
    <font>
      <sz val="10"/>
      <name val="Arial"/>
      <family val="2"/>
    </font>
    <font>
      <sz val="10"/>
      <color theme="0" tint="-0.14999847407452621"/>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20">
    <border>
      <left/>
      <right/>
      <top/>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diagonal/>
    </border>
    <border>
      <left style="medium">
        <color theme="0" tint="-0.24994659260841701"/>
      </left>
      <right/>
      <top/>
      <bottom/>
      <diagonal/>
    </border>
    <border>
      <left/>
      <right style="medium">
        <color theme="0" tint="-0.24994659260841701"/>
      </right>
      <top style="medium">
        <color theme="0" tint="-0.24994659260841701"/>
      </top>
      <bottom/>
      <diagonal/>
    </border>
    <border>
      <left/>
      <right/>
      <top style="medium">
        <color theme="0" tint="-0.24994659260841701"/>
      </top>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alignment vertical="top"/>
      <protection locked="0"/>
    </xf>
    <xf numFmtId="0" fontId="12" fillId="0" borderId="0" applyNumberFormat="0" applyFill="0" applyBorder="0" applyAlignment="0" applyProtection="0"/>
    <xf numFmtId="9" fontId="15" fillId="0" borderId="0" applyFont="0" applyFill="0" applyBorder="0" applyAlignment="0" applyProtection="0"/>
  </cellStyleXfs>
  <cellXfs count="61">
    <xf numFmtId="0" fontId="0" fillId="0" borderId="0" xfId="0"/>
    <xf numFmtId="0" fontId="5" fillId="0" borderId="0" xfId="0" applyFont="1"/>
    <xf numFmtId="0" fontId="3" fillId="0" borderId="0" xfId="0" applyFont="1"/>
    <xf numFmtId="0" fontId="4" fillId="0" borderId="0" xfId="0" applyFont="1"/>
    <xf numFmtId="0" fontId="0" fillId="0" borderId="0" xfId="0" applyAlignment="1">
      <alignment horizontal="right" vertical="top"/>
    </xf>
    <xf numFmtId="0" fontId="6" fillId="2" borderId="0" xfId="0" applyFont="1" applyFill="1"/>
    <xf numFmtId="0" fontId="1" fillId="0" borderId="0" xfId="0" applyFont="1"/>
    <xf numFmtId="0" fontId="4" fillId="0" borderId="0" xfId="0" applyFont="1"/>
    <xf numFmtId="0" fontId="4" fillId="0" borderId="0" xfId="0" applyFont="1"/>
    <xf numFmtId="0" fontId="0" fillId="0" borderId="0" xfId="0" applyAlignment="1">
      <alignment wrapText="1"/>
    </xf>
    <xf numFmtId="0" fontId="0" fillId="0" borderId="0" xfId="0" applyAlignment="1">
      <alignment horizontal="left" vertical="top" wrapText="1"/>
    </xf>
    <xf numFmtId="0" fontId="6" fillId="3" borderId="0" xfId="0" applyFont="1" applyFill="1"/>
    <xf numFmtId="0" fontId="6" fillId="3" borderId="0" xfId="0" applyFont="1" applyFill="1" applyAlignment="1">
      <alignment horizontal="right"/>
    </xf>
    <xf numFmtId="0" fontId="6" fillId="0" borderId="0" xfId="0" applyFont="1" applyFill="1"/>
    <xf numFmtId="0" fontId="1" fillId="0" borderId="0" xfId="2"/>
    <xf numFmtId="0" fontId="1" fillId="0" borderId="0" xfId="2" applyBorder="1"/>
    <xf numFmtId="0" fontId="0" fillId="0" borderId="0" xfId="0" applyAlignment="1">
      <alignment horizontal="left" vertical="top" wrapText="1"/>
    </xf>
    <xf numFmtId="0" fontId="0" fillId="0" borderId="0" xfId="0" applyAlignment="1">
      <alignment vertical="top" wrapText="1"/>
    </xf>
    <xf numFmtId="0" fontId="7" fillId="0" borderId="0" xfId="1" applyFont="1" applyAlignment="1" applyProtection="1">
      <alignment horizontal="left"/>
    </xf>
    <xf numFmtId="9" fontId="0" fillId="0" borderId="0" xfId="5" applyFont="1"/>
    <xf numFmtId="0" fontId="8" fillId="0" borderId="12" xfId="0" applyFont="1" applyBorder="1"/>
    <xf numFmtId="0" fontId="0" fillId="0" borderId="13" xfId="0" applyBorder="1"/>
    <xf numFmtId="0" fontId="0" fillId="0" borderId="14" xfId="0" applyBorder="1"/>
    <xf numFmtId="0" fontId="1" fillId="0" borderId="15" xfId="0" applyFont="1" applyBorder="1"/>
    <xf numFmtId="0" fontId="1" fillId="0" borderId="0" xfId="0" applyFont="1" applyBorder="1"/>
    <xf numFmtId="0" fontId="0" fillId="0" borderId="0" xfId="0" applyBorder="1"/>
    <xf numFmtId="0" fontId="16" fillId="0" borderId="0" xfId="0" applyFont="1" applyBorder="1"/>
    <xf numFmtId="0" fontId="0" fillId="0" borderId="16" xfId="0" applyBorder="1"/>
    <xf numFmtId="0" fontId="11" fillId="0" borderId="0" xfId="0" applyFont="1" applyBorder="1"/>
    <xf numFmtId="0" fontId="9" fillId="0" borderId="0" xfId="0" applyFont="1" applyBorder="1"/>
    <xf numFmtId="0" fontId="0" fillId="0" borderId="15" xfId="0" applyBorder="1"/>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xf numFmtId="0" fontId="0" fillId="0" borderId="18" xfId="0" applyBorder="1"/>
    <xf numFmtId="0" fontId="0" fillId="0" borderId="19" xfId="0" applyBorder="1"/>
    <xf numFmtId="0" fontId="0" fillId="0" borderId="12" xfId="0" applyBorder="1"/>
    <xf numFmtId="0" fontId="7" fillId="0" borderId="16" xfId="1" applyFont="1" applyBorder="1" applyAlignment="1" applyProtection="1">
      <alignment horizontal="left"/>
    </xf>
    <xf numFmtId="0" fontId="5" fillId="0" borderId="12" xfId="0" applyFont="1" applyBorder="1"/>
    <xf numFmtId="0" fontId="0" fillId="0" borderId="0" xfId="0" applyFill="1" applyBorder="1"/>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0" fontId="1" fillId="0" borderId="0" xfId="0" applyFont="1" applyAlignment="1">
      <alignment vertical="top" wrapText="1"/>
    </xf>
    <xf numFmtId="0" fontId="10" fillId="0" borderId="15" xfId="0" applyFont="1" applyBorder="1" applyAlignment="1"/>
    <xf numFmtId="0" fontId="10" fillId="0" borderId="0" xfId="0" applyFont="1" applyBorder="1" applyAlignment="1"/>
    <xf numFmtId="0" fontId="7" fillId="0" borderId="0" xfId="3" applyFont="1" applyBorder="1" applyAlignment="1" applyProtection="1"/>
    <xf numFmtId="0" fontId="14" fillId="4" borderId="11" xfId="2" applyFont="1" applyFill="1" applyBorder="1" applyAlignment="1">
      <alignment horizontal="center"/>
    </xf>
    <xf numFmtId="0" fontId="14" fillId="4" borderId="10" xfId="2" applyFont="1" applyFill="1" applyBorder="1" applyAlignment="1">
      <alignment horizontal="center"/>
    </xf>
    <xf numFmtId="0" fontId="14" fillId="4" borderId="9" xfId="2" applyFont="1" applyFill="1" applyBorder="1" applyAlignment="1">
      <alignment horizontal="center"/>
    </xf>
    <xf numFmtId="0" fontId="13" fillId="0" borderId="8" xfId="4" applyFont="1" applyBorder="1" applyAlignment="1" applyProtection="1"/>
    <xf numFmtId="0" fontId="13" fillId="0" borderId="7" xfId="4" applyFont="1" applyBorder="1" applyAlignment="1" applyProtection="1"/>
    <xf numFmtId="0" fontId="13" fillId="0" borderId="6" xfId="4" applyFont="1" applyBorder="1" applyAlignment="1" applyProtection="1"/>
    <xf numFmtId="0" fontId="13" fillId="0" borderId="5" xfId="4" applyFont="1" applyBorder="1" applyAlignment="1" applyProtection="1"/>
    <xf numFmtId="0" fontId="13" fillId="0" borderId="0" xfId="4" applyFont="1" applyBorder="1" applyAlignment="1" applyProtection="1"/>
    <xf numFmtId="0" fontId="13" fillId="0" borderId="4" xfId="4" applyFont="1" applyBorder="1" applyAlignment="1" applyProtection="1"/>
    <xf numFmtId="0" fontId="7" fillId="0" borderId="5" xfId="3" applyFont="1" applyBorder="1" applyAlignment="1" applyProtection="1"/>
    <xf numFmtId="0" fontId="7" fillId="0" borderId="4" xfId="3" applyFont="1" applyBorder="1" applyAlignment="1" applyProtection="1"/>
    <xf numFmtId="0" fontId="7" fillId="0" borderId="3" xfId="3" applyFont="1" applyBorder="1" applyAlignment="1" applyProtection="1"/>
    <xf numFmtId="0" fontId="7" fillId="0" borderId="2" xfId="3" applyFont="1" applyBorder="1" applyAlignment="1" applyProtection="1"/>
    <xf numFmtId="0" fontId="7" fillId="0" borderId="1" xfId="3" applyFont="1" applyBorder="1" applyAlignment="1" applyProtection="1"/>
  </cellXfs>
  <cellStyles count="6">
    <cellStyle name="Hyperlink 2" xfId="3"/>
    <cellStyle name="Link" xfId="1" builtinId="8"/>
    <cellStyle name="Link 2" xfId="4"/>
    <cellStyle name="Prozent" xfId="5" builtinId="5"/>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12820512820512E-2"/>
          <c:y val="0.26713124274099886"/>
          <c:w val="0.85897435897435892"/>
          <c:h val="0.64596010864495579"/>
        </c:manualLayout>
      </c:layout>
      <c:barChart>
        <c:barDir val="col"/>
        <c:grouping val="percentStacked"/>
        <c:varyColors val="0"/>
        <c:ser>
          <c:idx val="0"/>
          <c:order val="0"/>
          <c:tx>
            <c:strRef>
              <c:f>Eingabe!$B$8</c:f>
              <c:strCache>
                <c:ptCount val="1"/>
                <c:pt idx="0">
                  <c:v>Innerorts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Eingabe!$C$8:$D$8</c:f>
              <c:numCache>
                <c:formatCode>0%</c:formatCode>
                <c:ptCount val="2"/>
                <c:pt idx="0">
                  <c:v>0.73</c:v>
                </c:pt>
                <c:pt idx="1">
                  <c:v>0.3</c:v>
                </c:pt>
              </c:numCache>
            </c:numRef>
          </c:val>
        </c:ser>
        <c:ser>
          <c:idx val="1"/>
          <c:order val="1"/>
          <c:tx>
            <c:strRef>
              <c:f>Eingabe!$B$9</c:f>
              <c:strCache>
                <c:ptCount val="1"/>
                <c:pt idx="0">
                  <c:v>Landstrasse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Eingabe!$C$9:$D$9</c:f>
              <c:numCache>
                <c:formatCode>0%</c:formatCode>
                <c:ptCount val="2"/>
                <c:pt idx="0">
                  <c:v>0.2</c:v>
                </c:pt>
                <c:pt idx="1">
                  <c:v>0.59</c:v>
                </c:pt>
              </c:numCache>
            </c:numRef>
          </c:val>
        </c:ser>
        <c:ser>
          <c:idx val="2"/>
          <c:order val="2"/>
          <c:tx>
            <c:strRef>
              <c:f>Eingabe!$B$10</c:f>
              <c:strCache>
                <c:ptCount val="1"/>
                <c:pt idx="0">
                  <c:v>Autobahn</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Eingabe!$C$10:$D$10</c:f>
              <c:numCache>
                <c:formatCode>0%</c:formatCode>
                <c:ptCount val="2"/>
                <c:pt idx="0">
                  <c:v>7.0000000000000007E-2</c:v>
                </c:pt>
                <c:pt idx="1">
                  <c:v>0.11</c:v>
                </c:pt>
              </c:numCache>
            </c:numRef>
          </c:val>
        </c:ser>
        <c:dLbls>
          <c:showLegendKey val="0"/>
          <c:showVal val="1"/>
          <c:showCatName val="0"/>
          <c:showSerName val="0"/>
          <c:showPercent val="0"/>
          <c:showBubbleSize val="0"/>
        </c:dLbls>
        <c:gapWidth val="50"/>
        <c:overlap val="100"/>
        <c:axId val="969107984"/>
        <c:axId val="969106024"/>
      </c:barChart>
      <c:catAx>
        <c:axId val="96910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69106024"/>
        <c:crosses val="autoZero"/>
        <c:auto val="1"/>
        <c:lblAlgn val="ctr"/>
        <c:lblOffset val="100"/>
        <c:noMultiLvlLbl val="0"/>
      </c:catAx>
      <c:valAx>
        <c:axId val="969106024"/>
        <c:scaling>
          <c:orientation val="minMax"/>
        </c:scaling>
        <c:delete val="1"/>
        <c:axPos val="l"/>
        <c:numFmt formatCode="0%" sourceLinked="1"/>
        <c:majorTickMark val="none"/>
        <c:minorTickMark val="none"/>
        <c:tickLblPos val="nextTo"/>
        <c:crossAx val="969107984"/>
        <c:crosses val="autoZero"/>
        <c:crossBetween val="between"/>
      </c:valAx>
      <c:spPr>
        <a:noFill/>
        <a:ln>
          <a:solidFill>
            <a:srgbClr val="C0C0C0"/>
          </a:solidFill>
        </a:ln>
        <a:effectLst/>
      </c:spPr>
    </c:plotArea>
    <c:legend>
      <c:legendPos val="b"/>
      <c:layout>
        <c:manualLayout>
          <c:xMode val="edge"/>
          <c:yMode val="edge"/>
          <c:x val="7.0855037351100325E-2"/>
          <c:y val="3.5035864419386602E-2"/>
          <c:w val="0.9"/>
          <c:h val="6.7690004453414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802298361353481"/>
          <c:y val="0.26713124274099886"/>
          <c:w val="0.66241431123320882"/>
          <c:h val="0.64596010864495579"/>
        </c:manualLayout>
      </c:layout>
      <c:barChart>
        <c:barDir val="bar"/>
        <c:grouping val="stacked"/>
        <c:varyColors val="0"/>
        <c:ser>
          <c:idx val="0"/>
          <c:order val="0"/>
          <c:tx>
            <c:strRef>
              <c:f>Eingabe!$B$8</c:f>
              <c:strCache>
                <c:ptCount val="1"/>
                <c:pt idx="0">
                  <c:v>Innerorts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Eingabe!$C$8:$D$8</c:f>
              <c:numCache>
                <c:formatCode>0%</c:formatCode>
                <c:ptCount val="2"/>
                <c:pt idx="0">
                  <c:v>0.73</c:v>
                </c:pt>
                <c:pt idx="1">
                  <c:v>0.3</c:v>
                </c:pt>
              </c:numCache>
            </c:numRef>
          </c:val>
        </c:ser>
        <c:ser>
          <c:idx val="1"/>
          <c:order val="1"/>
          <c:tx>
            <c:strRef>
              <c:f>Eingabe!$B$9</c:f>
              <c:strCache>
                <c:ptCount val="1"/>
                <c:pt idx="0">
                  <c:v>Landstrasse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Eingabe!$C$9:$D$9</c:f>
              <c:numCache>
                <c:formatCode>0%</c:formatCode>
                <c:ptCount val="2"/>
                <c:pt idx="0">
                  <c:v>0.2</c:v>
                </c:pt>
                <c:pt idx="1">
                  <c:v>0.59</c:v>
                </c:pt>
              </c:numCache>
            </c:numRef>
          </c:val>
        </c:ser>
        <c:ser>
          <c:idx val="2"/>
          <c:order val="2"/>
          <c:tx>
            <c:strRef>
              <c:f>Eingabe!$B$10</c:f>
              <c:strCache>
                <c:ptCount val="1"/>
                <c:pt idx="0">
                  <c:v>Autobahn</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Eingabe!$C$10:$D$10</c:f>
              <c:numCache>
                <c:formatCode>0%</c:formatCode>
                <c:ptCount val="2"/>
                <c:pt idx="0">
                  <c:v>7.0000000000000007E-2</c:v>
                </c:pt>
                <c:pt idx="1">
                  <c:v>0.11</c:v>
                </c:pt>
              </c:numCache>
            </c:numRef>
          </c:val>
        </c:ser>
        <c:dLbls>
          <c:showLegendKey val="0"/>
          <c:showVal val="1"/>
          <c:showCatName val="0"/>
          <c:showSerName val="0"/>
          <c:showPercent val="0"/>
          <c:showBubbleSize val="0"/>
        </c:dLbls>
        <c:gapWidth val="50"/>
        <c:overlap val="100"/>
        <c:axId val="969106416"/>
        <c:axId val="903049680"/>
      </c:barChart>
      <c:catAx>
        <c:axId val="96910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3049680"/>
        <c:crosses val="autoZero"/>
        <c:auto val="1"/>
        <c:lblAlgn val="ctr"/>
        <c:lblOffset val="100"/>
        <c:noMultiLvlLbl val="0"/>
      </c:catAx>
      <c:valAx>
        <c:axId val="903049680"/>
        <c:scaling>
          <c:orientation val="minMax"/>
        </c:scaling>
        <c:delete val="1"/>
        <c:axPos val="b"/>
        <c:numFmt formatCode="0%" sourceLinked="1"/>
        <c:majorTickMark val="none"/>
        <c:minorTickMark val="none"/>
        <c:tickLblPos val="nextTo"/>
        <c:crossAx val="969106416"/>
        <c:crosses val="autoZero"/>
        <c:crossBetween val="between"/>
      </c:valAx>
      <c:spPr>
        <a:noFill/>
        <a:ln>
          <a:noFill/>
        </a:ln>
        <a:effectLst/>
      </c:spPr>
    </c:plotArea>
    <c:legend>
      <c:legendPos val="b"/>
      <c:layout>
        <c:manualLayout>
          <c:xMode val="edge"/>
          <c:yMode val="edge"/>
          <c:x val="0.29375264262180001"/>
          <c:y val="4.7102053419793108E-2"/>
          <c:w val="0.70117852283206616"/>
          <c:h val="6.53314677128773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94308288190302E-2"/>
          <c:y val="0.27916496899981363"/>
          <c:w val="0.75192822764162137"/>
          <c:h val="0.64596010864495579"/>
        </c:manualLayout>
      </c:layout>
      <c:barChart>
        <c:barDir val="col"/>
        <c:grouping val="percentStacked"/>
        <c:varyColors val="0"/>
        <c:ser>
          <c:idx val="0"/>
          <c:order val="0"/>
          <c:tx>
            <c:strRef>
              <c:f>Eingabe!$B$8</c:f>
              <c:strCache>
                <c:ptCount val="1"/>
                <c:pt idx="0">
                  <c:v>Innerorts</c:v>
                </c:pt>
              </c:strCache>
            </c:strRef>
          </c:tx>
          <c:spPr>
            <a:solidFill>
              <a:srgbClr val="FFC000"/>
            </a:solidFill>
            <a:ln>
              <a:noFill/>
            </a:ln>
            <a:effectLst/>
          </c:spPr>
          <c:invertIfNegative val="0"/>
          <c:dPt>
            <c:idx val="2"/>
            <c:invertIfNegative val="0"/>
            <c:bubble3D val="0"/>
            <c:spPr>
              <a:noFill/>
              <a:ln>
                <a:noFill/>
              </a:ln>
              <a:effectLst/>
            </c:spPr>
          </c:dPt>
          <c:dLbls>
            <c:dLbl>
              <c:idx val="2"/>
              <c:tx>
                <c:strRef>
                  <c:f>Eingabe!$B$8</c:f>
                  <c:strCache>
                    <c:ptCount val="1"/>
                    <c:pt idx="0">
                      <c:v>Innerorts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{E03F3317-334A-4A67-8B59-53AC56891188}</c15:txfldGUID>
                      <c15:f>Eingabe!$B$8</c15:f>
                      <c15:dlblFieldTableCache>
                        <c:ptCount val="1"/>
                        <c:pt idx="0">
                          <c:v>Innerorts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Eingabe!$C$8:$E$8</c:f>
              <c:numCache>
                <c:formatCode>0%</c:formatCode>
                <c:ptCount val="3"/>
                <c:pt idx="0">
                  <c:v>0.73</c:v>
                </c:pt>
                <c:pt idx="1">
                  <c:v>0.3</c:v>
                </c:pt>
                <c:pt idx="2" formatCode="General">
                  <c:v>0.3</c:v>
                </c:pt>
              </c:numCache>
            </c:numRef>
          </c:val>
        </c:ser>
        <c:ser>
          <c:idx val="1"/>
          <c:order val="1"/>
          <c:tx>
            <c:strRef>
              <c:f>Eingabe!$B$9</c:f>
              <c:strCache>
                <c:ptCount val="1"/>
                <c:pt idx="0">
                  <c:v>Landstrasse</c:v>
                </c:pt>
              </c:strCache>
            </c:strRef>
          </c:tx>
          <c:spPr>
            <a:solidFill>
              <a:srgbClr val="FFFF00"/>
            </a:solidFill>
            <a:ln>
              <a:noFill/>
            </a:ln>
            <a:effectLst/>
          </c:spPr>
          <c:invertIfNegative val="0"/>
          <c:dPt>
            <c:idx val="2"/>
            <c:invertIfNegative val="0"/>
            <c:bubble3D val="0"/>
            <c:spPr>
              <a:noFill/>
              <a:ln>
                <a:noFill/>
              </a:ln>
              <a:effectLst/>
            </c:spPr>
          </c:dPt>
          <c:dLbls>
            <c:dLbl>
              <c:idx val="2"/>
              <c:tx>
                <c:strRef>
                  <c:f>Eingabe!$B$9</c:f>
                  <c:strCache>
                    <c:ptCount val="1"/>
                    <c:pt idx="0">
                      <c:v>Landstrasse</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{9769F6C1-2BB6-4E51-B749-90BF91DAF371}</c15:txfldGUID>
                      <c15:f>Eingabe!$B$9</c15:f>
                      <c15:dlblFieldTableCache>
                        <c:ptCount val="1"/>
                        <c:pt idx="0">
                          <c:v>Landstrasse</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Eingabe!$C$9:$E$9</c:f>
              <c:numCache>
                <c:formatCode>0%</c:formatCode>
                <c:ptCount val="3"/>
                <c:pt idx="0">
                  <c:v>0.2</c:v>
                </c:pt>
                <c:pt idx="1">
                  <c:v>0.59</c:v>
                </c:pt>
                <c:pt idx="2" formatCode="General">
                  <c:v>0.59</c:v>
                </c:pt>
              </c:numCache>
            </c:numRef>
          </c:val>
        </c:ser>
        <c:ser>
          <c:idx val="2"/>
          <c:order val="2"/>
          <c:tx>
            <c:strRef>
              <c:f>Eingabe!$B$10</c:f>
              <c:strCache>
                <c:ptCount val="1"/>
                <c:pt idx="0">
                  <c:v>Autobahn</c:v>
                </c:pt>
              </c:strCache>
            </c:strRef>
          </c:tx>
          <c:spPr>
            <a:solidFill>
              <a:schemeClr val="bg1">
                <a:lumMod val="85000"/>
              </a:schemeClr>
            </a:solidFill>
            <a:ln>
              <a:noFill/>
            </a:ln>
            <a:effectLst/>
          </c:spPr>
          <c:invertIfNegative val="0"/>
          <c:dPt>
            <c:idx val="2"/>
            <c:invertIfNegative val="0"/>
            <c:bubble3D val="0"/>
            <c:spPr>
              <a:noFill/>
              <a:ln>
                <a:noFill/>
              </a:ln>
              <a:effectLst/>
            </c:spPr>
          </c:dPt>
          <c:dLbls>
            <c:dLbl>
              <c:idx val="2"/>
              <c:tx>
                <c:strRef>
                  <c:f>Eingabe!$B$10</c:f>
                  <c:strCache>
                    <c:ptCount val="1"/>
                    <c:pt idx="0">
                      <c:v>Autobahn</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{F0BA8369-18AE-47E6-90ED-FCBFC94BF4F1}</c15:txfldGUID>
                      <c15:f>Eingabe!$B$10</c15:f>
                      <c15:dlblFieldTableCache>
                        <c:ptCount val="1"/>
                        <c:pt idx="0">
                          <c:v>Autobahn</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Eingabe!$C$6:$D$6</c:f>
              <c:strCache>
                <c:ptCount val="2"/>
                <c:pt idx="0">
                  <c:v>Unfallhäufigkeit</c:v>
                </c:pt>
                <c:pt idx="1">
                  <c:v>Unfalltot</c:v>
                </c:pt>
              </c:strCache>
            </c:strRef>
          </c:cat>
          <c:val>
            <c:numRef>
              <c:f>Eingabe!$C$10:$E$10</c:f>
              <c:numCache>
                <c:formatCode>0%</c:formatCode>
                <c:ptCount val="3"/>
                <c:pt idx="0">
                  <c:v>7.0000000000000007E-2</c:v>
                </c:pt>
                <c:pt idx="1">
                  <c:v>0.11</c:v>
                </c:pt>
                <c:pt idx="2" formatCode="General">
                  <c:v>0.11</c:v>
                </c:pt>
              </c:numCache>
            </c:numRef>
          </c:val>
        </c:ser>
        <c:dLbls>
          <c:showLegendKey val="0"/>
          <c:showVal val="1"/>
          <c:showCatName val="0"/>
          <c:showSerName val="0"/>
          <c:showPercent val="0"/>
          <c:showBubbleSize val="0"/>
        </c:dLbls>
        <c:gapWidth val="50"/>
        <c:overlap val="100"/>
        <c:axId val="903050464"/>
        <c:axId val="600143304"/>
      </c:barChart>
      <c:catAx>
        <c:axId val="903050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0143304"/>
        <c:crosses val="autoZero"/>
        <c:auto val="1"/>
        <c:lblAlgn val="ctr"/>
        <c:lblOffset val="100"/>
        <c:noMultiLvlLbl val="0"/>
      </c:catAx>
      <c:valAx>
        <c:axId val="600143304"/>
        <c:scaling>
          <c:orientation val="minMax"/>
        </c:scaling>
        <c:delete val="1"/>
        <c:axPos val="l"/>
        <c:numFmt formatCode="0%" sourceLinked="1"/>
        <c:majorTickMark val="none"/>
        <c:minorTickMark val="none"/>
        <c:tickLblPos val="nextTo"/>
        <c:crossAx val="9030504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894308288190302E-2"/>
          <c:y val="0.27916496899981363"/>
          <c:w val="0.8627551671130621"/>
          <c:h val="0.64596010864495579"/>
        </c:manualLayout>
      </c:layout>
      <c:barChart>
        <c:barDir val="col"/>
        <c:grouping val="percentStacked"/>
        <c:varyColors val="0"/>
        <c:ser>
          <c:idx val="0"/>
          <c:order val="0"/>
          <c:tx>
            <c:strRef>
              <c:f>Eingabe!$B$8</c:f>
              <c:strCache>
                <c:ptCount val="1"/>
                <c:pt idx="0">
                  <c:v>Innerorts</c:v>
                </c:pt>
              </c:strCache>
            </c:strRef>
          </c:tx>
          <c:spPr>
            <a:solidFill>
              <a:schemeClr val="bg1">
                <a:lumMod val="85000"/>
              </a:schemeClr>
            </a:solidFill>
            <a:ln w="25400">
              <a:solidFill>
                <a:schemeClr val="bg1"/>
              </a:solidFill>
            </a:ln>
            <a:effectLst/>
          </c:spPr>
          <c:invertIfNegative val="0"/>
          <c:dPt>
            <c:idx val="2"/>
            <c:invertIfNegative val="0"/>
            <c:bubble3D val="0"/>
            <c:spPr>
              <a:noFill/>
              <a:ln w="25400">
                <a:solidFill>
                  <a:schemeClr val="bg1"/>
                </a:solidFill>
              </a:ln>
              <a:effectLst/>
            </c:spPr>
          </c:dPt>
          <c:dLbls>
            <c:dLbl>
              <c:idx val="2"/>
              <c:tx>
                <c:strRef>
                  <c:f>Eingabe!$B$8</c:f>
                  <c:strCache>
                    <c:ptCount val="1"/>
                    <c:pt idx="0">
                      <c:v>Innerorts</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{BE415A84-B4CA-471D-BBBA-CF266833763F}</c15:txfldGUID>
                      <c15:f>Eingabe!$B$8</c15:f>
                      <c15:dlblFieldTableCache>
                        <c:ptCount val="1"/>
                        <c:pt idx="0">
                          <c:v>Innerorts</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Eingabe!$C$5:$D$5</c:f>
              <c:strCache>
                <c:ptCount val="2"/>
                <c:pt idx="0">
                  <c:v>Unfälle</c:v>
                </c:pt>
                <c:pt idx="1">
                  <c:v>Tote</c:v>
                </c:pt>
              </c:strCache>
            </c:strRef>
          </c:cat>
          <c:val>
            <c:numRef>
              <c:f>Eingabe!$C$8:$E$8</c:f>
              <c:numCache>
                <c:formatCode>0%</c:formatCode>
                <c:ptCount val="3"/>
                <c:pt idx="0">
                  <c:v>0.73</c:v>
                </c:pt>
                <c:pt idx="1">
                  <c:v>0.3</c:v>
                </c:pt>
                <c:pt idx="2" formatCode="General">
                  <c:v>0.3</c:v>
                </c:pt>
              </c:numCache>
            </c:numRef>
          </c:val>
        </c:ser>
        <c:ser>
          <c:idx val="1"/>
          <c:order val="1"/>
          <c:tx>
            <c:strRef>
              <c:f>Eingabe!$B$9</c:f>
              <c:strCache>
                <c:ptCount val="1"/>
                <c:pt idx="0">
                  <c:v>Landstrasse</c:v>
                </c:pt>
              </c:strCache>
            </c:strRef>
          </c:tx>
          <c:spPr>
            <a:solidFill>
              <a:schemeClr val="bg1">
                <a:lumMod val="85000"/>
              </a:schemeClr>
            </a:solidFill>
            <a:ln w="25400">
              <a:solidFill>
                <a:schemeClr val="bg1"/>
              </a:solidFill>
            </a:ln>
            <a:effectLst/>
          </c:spPr>
          <c:invertIfNegative val="0"/>
          <c:dPt>
            <c:idx val="2"/>
            <c:invertIfNegative val="0"/>
            <c:bubble3D val="0"/>
            <c:spPr>
              <a:noFill/>
              <a:ln w="25400">
                <a:solidFill>
                  <a:schemeClr val="bg1"/>
                </a:solidFill>
              </a:ln>
              <a:effectLst/>
            </c:spPr>
          </c:dPt>
          <c:dLbls>
            <c:dLbl>
              <c:idx val="2"/>
              <c:tx>
                <c:strRef>
                  <c:f>Eingabe!$B$9</c:f>
                  <c:strCache>
                    <c:ptCount val="1"/>
                    <c:pt idx="0">
                      <c:v>Landstrasse</c:v>
                    </c:pt>
                  </c:strCache>
                </c:strRef>
              </c:tx>
              <c:dLblPos val="ctr"/>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{0110636A-05BD-4847-B2B9-60BB5E6C2267}</c15:txfldGUID>
                      <c15:f>Eingabe!$B$9</c15:f>
                      <c15:dlblFieldTableCache>
                        <c:ptCount val="1"/>
                        <c:pt idx="0">
                          <c:v>Landstrasse</c:v>
                        </c:pt>
                      </c15:dlblFieldTableCache>
                    </c15:dlblFTEntry>
                  </c15:dlblFieldTable>
                  <c15:showDataLabelsRange val="0"/>
                </c:ext>
              </c:extLst>
            </c:dLbl>
            <c:spPr>
              <a:noFill/>
              <a:ln>
                <a:noFill/>
              </a:ln>
              <a:effectLst/>
            </c:spPr>
            <c:txPr>
              <a:bodyPr rot="0" spcFirstLastPara="1" vertOverflow="clip" horzOverflow="clip" vert="horz" wrap="non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Eingabe!$C$5:$D$5</c:f>
              <c:strCache>
                <c:ptCount val="2"/>
                <c:pt idx="0">
                  <c:v>Unfälle</c:v>
                </c:pt>
                <c:pt idx="1">
                  <c:v>Tote</c:v>
                </c:pt>
              </c:strCache>
            </c:strRef>
          </c:cat>
          <c:val>
            <c:numRef>
              <c:f>Eingabe!$C$9:$E$9</c:f>
              <c:numCache>
                <c:formatCode>0%</c:formatCode>
                <c:ptCount val="3"/>
                <c:pt idx="0">
                  <c:v>0.2</c:v>
                </c:pt>
                <c:pt idx="1">
                  <c:v>0.59</c:v>
                </c:pt>
                <c:pt idx="2" formatCode="General">
                  <c:v>0.59</c:v>
                </c:pt>
              </c:numCache>
            </c:numRef>
          </c:val>
        </c:ser>
        <c:ser>
          <c:idx val="2"/>
          <c:order val="2"/>
          <c:tx>
            <c:strRef>
              <c:f>Eingabe!$B$10</c:f>
              <c:strCache>
                <c:ptCount val="1"/>
                <c:pt idx="0">
                  <c:v>Autobahn</c:v>
                </c:pt>
              </c:strCache>
            </c:strRef>
          </c:tx>
          <c:spPr>
            <a:solidFill>
              <a:schemeClr val="bg1">
                <a:lumMod val="85000"/>
              </a:schemeClr>
            </a:solidFill>
            <a:ln w="25400">
              <a:solidFill>
                <a:schemeClr val="bg1"/>
              </a:solidFill>
            </a:ln>
            <a:effectLst/>
          </c:spPr>
          <c:invertIfNegative val="0"/>
          <c:dPt>
            <c:idx val="2"/>
            <c:invertIfNegative val="0"/>
            <c:bubble3D val="0"/>
            <c:spPr>
              <a:noFill/>
              <a:ln w="25400">
                <a:solidFill>
                  <a:schemeClr val="bg1"/>
                </a:solidFill>
              </a:ln>
              <a:effectLst/>
            </c:spPr>
          </c:dPt>
          <c:dLbls>
            <c:dLbl>
              <c:idx val="2"/>
              <c:tx>
                <c:strRef>
                  <c:f>Eingabe!$B$10</c:f>
                  <c:strCache>
                    <c:ptCount val="1"/>
                    <c:pt idx="0">
                      <c:v>Autobahn</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{64D631AA-EE58-4F03-9A6E-3729134E1BF6}</c15:txfldGUID>
                      <c15:f>Eingabe!$B$10</c15:f>
                      <c15:dlblFieldTableCache>
                        <c:ptCount val="1"/>
                        <c:pt idx="0">
                          <c:v>Autobahn</c:v>
                        </c:pt>
                      </c15:dlblFieldTableCache>
                    </c15:dlblFTEntry>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Eingabe!$C$5:$D$5</c:f>
              <c:strCache>
                <c:ptCount val="2"/>
                <c:pt idx="0">
                  <c:v>Unfälle</c:v>
                </c:pt>
                <c:pt idx="1">
                  <c:v>Tote</c:v>
                </c:pt>
              </c:strCache>
            </c:strRef>
          </c:cat>
          <c:val>
            <c:numRef>
              <c:f>Eingabe!$C$10:$E$10</c:f>
              <c:numCache>
                <c:formatCode>0%</c:formatCode>
                <c:ptCount val="3"/>
                <c:pt idx="0">
                  <c:v>7.0000000000000007E-2</c:v>
                </c:pt>
                <c:pt idx="1">
                  <c:v>0.11</c:v>
                </c:pt>
                <c:pt idx="2" formatCode="General">
                  <c:v>0.11</c:v>
                </c:pt>
              </c:numCache>
            </c:numRef>
          </c:val>
        </c:ser>
        <c:dLbls>
          <c:showLegendKey val="0"/>
          <c:showVal val="1"/>
          <c:showCatName val="0"/>
          <c:showSerName val="0"/>
          <c:showPercent val="0"/>
          <c:showBubbleSize val="0"/>
        </c:dLbls>
        <c:gapWidth val="50"/>
        <c:overlap val="100"/>
        <c:axId val="600142912"/>
        <c:axId val="906713504"/>
      </c:barChart>
      <c:catAx>
        <c:axId val="60014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06713504"/>
        <c:crosses val="autoZero"/>
        <c:auto val="1"/>
        <c:lblAlgn val="ctr"/>
        <c:lblOffset val="100"/>
        <c:noMultiLvlLbl val="0"/>
      </c:catAx>
      <c:valAx>
        <c:axId val="906713504"/>
        <c:scaling>
          <c:orientation val="minMax"/>
        </c:scaling>
        <c:delete val="1"/>
        <c:axPos val="l"/>
        <c:numFmt formatCode="0%" sourceLinked="1"/>
        <c:majorTickMark val="none"/>
        <c:minorTickMark val="none"/>
        <c:tickLblPos val="nextTo"/>
        <c:crossAx val="6001429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rgbClr val="0066CC"/>
            </a:solidFill>
            <a:ln w="25400">
              <a:noFill/>
            </a:ln>
          </c:spPr>
          <c:invertIfNegative val="0"/>
          <c:dPt>
            <c:idx val="0"/>
            <c:invertIfNegative val="0"/>
            <c:bubble3D val="0"/>
            <c:spPr>
              <a:solidFill>
                <a:srgbClr val="FF6600"/>
              </a:solidFill>
              <a:ln w="25400">
                <a:noFill/>
              </a:ln>
            </c:spPr>
          </c:dPt>
          <c:dPt>
            <c:idx val="1"/>
            <c:invertIfNegative val="0"/>
            <c:bubble3D val="0"/>
            <c:spPr>
              <a:solidFill>
                <a:srgbClr val="CCCCFF"/>
              </a:solidFill>
              <a:ln w="25400">
                <a:noFill/>
              </a:ln>
            </c:spPr>
          </c:dPt>
          <c:dPt>
            <c:idx val="2"/>
            <c:invertIfNegative val="0"/>
            <c:bubble3D val="0"/>
          </c:dPt>
          <c:dLbls>
            <c:spPr>
              <a:noFill/>
              <a:ln w="25400">
                <a:noFill/>
              </a:ln>
            </c:spPr>
            <c:txPr>
              <a:bodyPr wrap="square" lIns="38100" tIns="19050" rIns="38100" bIns="19050" anchor="ctr">
                <a:spAutoFit/>
              </a:bodyPr>
              <a:lstStyle/>
              <a:p>
                <a:pPr>
                  <a:defRPr sz="250" b="1"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Eingabe!#REF!</c:f>
              <c:numCache>
                <c:formatCode>General</c:formatCode>
                <c:ptCount val="3"/>
                <c:pt idx="0">
                  <c:v>12.2</c:v>
                </c:pt>
                <c:pt idx="1">
                  <c:v>21.6</c:v>
                </c:pt>
                <c:pt idx="2">
                  <c:v>27.7</c:v>
                </c:pt>
              </c:numCache>
            </c:numRef>
          </c:val>
          <c:extLst>
            <c:ext xmlns:c15="http://schemas.microsoft.com/office/drawing/2012/chart" uri="{02D57815-91ED-43cb-92C2-25804820EDAC}">
              <c15:filteredCategoryTitle>
                <c15:cat>
                  <c:strRef>
                    <c:extLst>
                      <c:ext uri="{02D57815-91ED-43cb-92C2-25804820EDAC}">
                        <c15:formulaRef>
                          <c15:sqref>Eingabe!#REF!</c15:sqref>
                        </c15:formulaRef>
                      </c:ext>
                    </c:extLst>
                    <c:strCache>
                      <c:ptCount val="3"/>
                      <c:pt idx="0">
                        <c:v>Zinsen</c:v>
                      </c:pt>
                      <c:pt idx="1">
                        <c:v>Haushaltsdefizit</c:v>
                      </c:pt>
                      <c:pt idx="2">
                        <c:v>Tilgung</c:v>
                      </c:pt>
                    </c:strCache>
                  </c:strRef>
                </c15:cat>
              </c15:filteredCategoryTitle>
            </c:ext>
          </c:extLst>
        </c:ser>
        <c:dLbls>
          <c:showLegendKey val="0"/>
          <c:showVal val="0"/>
          <c:showCatName val="0"/>
          <c:showSerName val="0"/>
          <c:showPercent val="0"/>
          <c:showBubbleSize val="0"/>
        </c:dLbls>
        <c:gapWidth val="50"/>
        <c:overlap val="-60"/>
        <c:axId val="906714288"/>
        <c:axId val="906711152"/>
      </c:barChart>
      <c:catAx>
        <c:axId val="906714288"/>
        <c:scaling>
          <c:orientation val="minMax"/>
        </c:scaling>
        <c:delete val="0"/>
        <c:axPos val="l"/>
        <c:numFmt formatCode="General" sourceLinked="1"/>
        <c:majorTickMark val="none"/>
        <c:minorTickMark val="none"/>
        <c:tickLblPos val="none"/>
        <c:spPr>
          <a:ln w="38100">
            <a:solidFill>
              <a:srgbClr val="000000"/>
            </a:solidFill>
            <a:prstDash val="solid"/>
          </a:ln>
        </c:spPr>
        <c:crossAx val="906711152"/>
        <c:crosses val="autoZero"/>
        <c:auto val="1"/>
        <c:lblAlgn val="ctr"/>
        <c:lblOffset val="100"/>
        <c:tickMarkSkip val="1"/>
        <c:noMultiLvlLbl val="0"/>
      </c:catAx>
      <c:valAx>
        <c:axId val="906711152"/>
        <c:scaling>
          <c:orientation val="minMax"/>
        </c:scaling>
        <c:delete val="1"/>
        <c:axPos val="b"/>
        <c:numFmt formatCode="General" sourceLinked="1"/>
        <c:majorTickMark val="out"/>
        <c:minorTickMark val="none"/>
        <c:tickLblPos val="nextTo"/>
        <c:crossAx val="906714288"/>
        <c:crosses val="autoZero"/>
        <c:crossBetween val="between"/>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controllingexcellent.wordpress.com/2015/06/29/kennen-sie-den-unterschied-zwischen-den-beiden-gehirnhaelften/" TargetMode="External"/><Relationship Id="rId2" Type="http://schemas.openxmlformats.org/officeDocument/2006/relationships/image" Target="../media/image1.png"/><Relationship Id="rId1" Type="http://schemas.openxmlformats.org/officeDocument/2006/relationships/hyperlink" Target="#Ausgabe!A1"/><Relationship Id="rId4" Type="http://schemas.openxmlformats.org/officeDocument/2006/relationships/hyperlink" Target="https://controllingexcellent.wordpress.com/2015/07/"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usgabe!A72"/><Relationship Id="rId3" Type="http://schemas.openxmlformats.org/officeDocument/2006/relationships/chart" Target="../charts/chart2.xml"/><Relationship Id="rId7" Type="http://schemas.openxmlformats.org/officeDocument/2006/relationships/hyperlink" Target="#Ausgabe!A52"/><Relationship Id="rId2" Type="http://schemas.openxmlformats.org/officeDocument/2006/relationships/chart" Target="../charts/chart1.xml"/><Relationship Id="rId1" Type="http://schemas.openxmlformats.org/officeDocument/2006/relationships/hyperlink" Target="#'Mehr Informationen'!A1"/><Relationship Id="rId6" Type="http://schemas.openxmlformats.org/officeDocument/2006/relationships/hyperlink" Target="#Ausgabe!A34"/><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hyperlink" Target="mailto:feedback@prt.de?subject=Adventskalender%202014" TargetMode="External"/><Relationship Id="rId2" Type="http://schemas.openxmlformats.org/officeDocument/2006/relationships/image" Target="../media/image2.jpeg"/><Relationship Id="rId1" Type="http://schemas.openxmlformats.org/officeDocument/2006/relationships/hyperlink" Target="http://www.prt.de/" TargetMode="External"/></Relationships>
</file>

<file path=xl/drawings/drawing1.xml><?xml version="1.0" encoding="utf-8"?>
<xdr:wsDr xmlns:xdr="http://schemas.openxmlformats.org/drawingml/2006/spreadsheetDrawing" xmlns:a="http://schemas.openxmlformats.org/drawingml/2006/main">
  <xdr:twoCellAnchor>
    <xdr:from>
      <xdr:col>5</xdr:col>
      <xdr:colOff>173567</xdr:colOff>
      <xdr:row>15</xdr:row>
      <xdr:rowOff>91016</xdr:rowOff>
    </xdr:from>
    <xdr:to>
      <xdr:col>10</xdr:col>
      <xdr:colOff>181220</xdr:colOff>
      <xdr:row>18</xdr:row>
      <xdr:rowOff>91016</xdr:rowOff>
    </xdr:to>
    <xdr:sp macro="" textlink="">
      <xdr:nvSpPr>
        <xdr:cNvPr id="4" name="AutoShape 4">
          <a:hlinkClick xmlns:r="http://schemas.openxmlformats.org/officeDocument/2006/relationships" r:id="rId1" tooltip="Zur Berechnung"/>
        </xdr:cNvPr>
        <xdr:cNvSpPr>
          <a:spLocks noChangeArrowheads="1"/>
        </xdr:cNvSpPr>
      </xdr:nvSpPr>
      <xdr:spPr bwMode="auto">
        <a:xfrm>
          <a:off x="7514167" y="2673349"/>
          <a:ext cx="3986986" cy="5080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Sehen Sie unsere Vorschläge</a:t>
          </a:r>
        </a:p>
      </xdr:txBody>
    </xdr:sp>
    <xdr:clientData/>
  </xdr:twoCellAnchor>
  <xdr:twoCellAnchor editAs="oneCell">
    <xdr:from>
      <xdr:col>1</xdr:col>
      <xdr:colOff>0</xdr:colOff>
      <xdr:row>0</xdr:row>
      <xdr:rowOff>0</xdr:rowOff>
    </xdr:from>
    <xdr:to>
      <xdr:col>3</xdr:col>
      <xdr:colOff>571238</xdr:colOff>
      <xdr:row>45</xdr:row>
      <xdr:rowOff>101738</xdr:rowOff>
    </xdr:to>
    <xdr:pic>
      <xdr:nvPicPr>
        <xdr:cNvPr id="3" name="Grafik 2"/>
        <xdr:cNvPicPr>
          <a:picLocks noChangeAspect="1"/>
        </xdr:cNvPicPr>
      </xdr:nvPicPr>
      <xdr:blipFill>
        <a:blip xmlns:r="http://schemas.openxmlformats.org/officeDocument/2006/relationships" r:embed="rId2"/>
        <a:stretch>
          <a:fillRect/>
        </a:stretch>
      </xdr:blipFill>
      <xdr:spPr>
        <a:xfrm>
          <a:off x="169333" y="0"/>
          <a:ext cx="2095238" cy="7361905"/>
        </a:xfrm>
        <a:prstGeom prst="rect">
          <a:avLst/>
        </a:prstGeom>
      </xdr:spPr>
    </xdr:pic>
    <xdr:clientData/>
  </xdr:twoCellAnchor>
  <xdr:twoCellAnchor>
    <xdr:from>
      <xdr:col>13</xdr:col>
      <xdr:colOff>289984</xdr:colOff>
      <xdr:row>4</xdr:row>
      <xdr:rowOff>127000</xdr:rowOff>
    </xdr:from>
    <xdr:to>
      <xdr:col>14</xdr:col>
      <xdr:colOff>427984</xdr:colOff>
      <xdr:row>6</xdr:row>
      <xdr:rowOff>21166</xdr:rowOff>
    </xdr:to>
    <xdr:sp macro="" textlink="">
      <xdr:nvSpPr>
        <xdr:cNvPr id="5" name="AutoShape 4">
          <a:hlinkClick xmlns:r="http://schemas.openxmlformats.org/officeDocument/2006/relationships" r:id="rId3" tooltip="Zur Berechnung"/>
        </xdr:cNvPr>
        <xdr:cNvSpPr>
          <a:spLocks noChangeArrowheads="1"/>
        </xdr:cNvSpPr>
      </xdr:nvSpPr>
      <xdr:spPr bwMode="auto">
        <a:xfrm>
          <a:off x="9359901" y="762000"/>
          <a:ext cx="900000" cy="211666"/>
        </a:xfrm>
        <a:prstGeom prst="homePlate">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marL="0" indent="0" algn="ctr" rtl="0">
            <a:defRPr sz="1000"/>
          </a:pPr>
          <a:r>
            <a:rPr lang="de-DE" sz="1000" b="1" i="0" u="none" strike="noStrike" baseline="0">
              <a:solidFill>
                <a:srgbClr val="FFFFFF"/>
              </a:solidFill>
              <a:latin typeface="Arial"/>
              <a:ea typeface="+mn-ea"/>
              <a:cs typeface="Arial"/>
            </a:rPr>
            <a:t>Dazu mehr ?</a:t>
          </a:r>
        </a:p>
      </xdr:txBody>
    </xdr:sp>
    <xdr:clientData/>
  </xdr:twoCellAnchor>
  <xdr:twoCellAnchor>
    <xdr:from>
      <xdr:col>11</xdr:col>
      <xdr:colOff>25401</xdr:colOff>
      <xdr:row>5</xdr:row>
      <xdr:rowOff>137582</xdr:rowOff>
    </xdr:from>
    <xdr:to>
      <xdr:col>12</xdr:col>
      <xdr:colOff>406817</xdr:colOff>
      <xdr:row>7</xdr:row>
      <xdr:rowOff>31749</xdr:rowOff>
    </xdr:to>
    <xdr:sp macro="" textlink="">
      <xdr:nvSpPr>
        <xdr:cNvPr id="6" name="AutoShape 4">
          <a:hlinkClick xmlns:r="http://schemas.openxmlformats.org/officeDocument/2006/relationships" r:id="rId4" tooltip="Zur Berechnung"/>
        </xdr:cNvPr>
        <xdr:cNvSpPr>
          <a:spLocks noChangeArrowheads="1"/>
        </xdr:cNvSpPr>
      </xdr:nvSpPr>
      <xdr:spPr bwMode="auto">
        <a:xfrm>
          <a:off x="7814734" y="931332"/>
          <a:ext cx="900000" cy="211667"/>
        </a:xfrm>
        <a:prstGeom prst="homePlate">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Dazu mehr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346710</xdr:colOff>
      <xdr:row>69</xdr:row>
      <xdr:rowOff>22860</xdr:rowOff>
    </xdr:from>
    <xdr:to>
      <xdr:col>17</xdr:col>
      <xdr:colOff>480091</xdr:colOff>
      <xdr:row>71</xdr:row>
      <xdr:rowOff>22860</xdr:rowOff>
    </xdr:to>
    <xdr:sp macro="" textlink="">
      <xdr:nvSpPr>
        <xdr:cNvPr id="5" name="AutoShape 4">
          <a:hlinkClick xmlns:r="http://schemas.openxmlformats.org/officeDocument/2006/relationships" r:id="rId1" tooltip="Möchten Sie zurück?"/>
        </xdr:cNvPr>
        <xdr:cNvSpPr>
          <a:spLocks noChangeArrowheads="1"/>
        </xdr:cNvSpPr>
      </xdr:nvSpPr>
      <xdr:spPr bwMode="auto">
        <a:xfrm flipH="1">
          <a:off x="7204710" y="11233785"/>
          <a:ext cx="895381"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Mehr</a:t>
          </a:r>
          <a:r>
            <a:rPr lang="de-DE" sz="1000" b="1" i="0" strike="noStrike" baseline="0">
              <a:solidFill>
                <a:srgbClr val="FFFFFF"/>
              </a:solidFill>
              <a:latin typeface="Arial"/>
              <a:cs typeface="Arial"/>
            </a:rPr>
            <a:t> dazu?</a:t>
          </a:r>
          <a:endParaRPr lang="de-DE" sz="1000" b="1" i="0" strike="noStrike">
            <a:solidFill>
              <a:srgbClr val="FFFFFF"/>
            </a:solidFill>
            <a:latin typeface="Arial"/>
            <a:cs typeface="Arial"/>
          </a:endParaRPr>
        </a:p>
      </xdr:txBody>
    </xdr:sp>
    <xdr:clientData/>
  </xdr:twoCellAnchor>
  <xdr:twoCellAnchor>
    <xdr:from>
      <xdr:col>1</xdr:col>
      <xdr:colOff>0</xdr:colOff>
      <xdr:row>1</xdr:row>
      <xdr:rowOff>0</xdr:rowOff>
    </xdr:from>
    <xdr:to>
      <xdr:col>5</xdr:col>
      <xdr:colOff>0</xdr:colOff>
      <xdr:row>20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85724</xdr:colOff>
      <xdr:row>21</xdr:row>
      <xdr:rowOff>0</xdr:rowOff>
    </xdr:from>
    <xdr:to>
      <xdr:col>7</xdr:col>
      <xdr:colOff>447674</xdr:colOff>
      <xdr:row>34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85724</xdr:colOff>
      <xdr:row>35</xdr:row>
      <xdr:rowOff>1</xdr:rowOff>
    </xdr:from>
    <xdr:to>
      <xdr:col>7</xdr:col>
      <xdr:colOff>447674</xdr:colOff>
      <xdr:row>52</xdr:row>
      <xdr:rowOff>0</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85724</xdr:colOff>
      <xdr:row>53</xdr:row>
      <xdr:rowOff>0</xdr:rowOff>
    </xdr:from>
    <xdr:to>
      <xdr:col>7</xdr:col>
      <xdr:colOff>447674</xdr:colOff>
      <xdr:row>72</xdr:row>
      <xdr:rowOff>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17</xdr:row>
      <xdr:rowOff>0</xdr:rowOff>
    </xdr:from>
    <xdr:to>
      <xdr:col>17</xdr:col>
      <xdr:colOff>133381</xdr:colOff>
      <xdr:row>19</xdr:row>
      <xdr:rowOff>0</xdr:rowOff>
    </xdr:to>
    <xdr:sp macro="" textlink="">
      <xdr:nvSpPr>
        <xdr:cNvPr id="10" name="AutoShape 4">
          <a:hlinkClick xmlns:r="http://schemas.openxmlformats.org/officeDocument/2006/relationships" r:id="rId6" tooltip="Möchten Sie zurück?"/>
        </xdr:cNvPr>
        <xdr:cNvSpPr>
          <a:spLocks noChangeArrowheads="1"/>
        </xdr:cNvSpPr>
      </xdr:nvSpPr>
      <xdr:spPr bwMode="auto">
        <a:xfrm flipH="1">
          <a:off x="6858000" y="2790825"/>
          <a:ext cx="895381"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Nächstes?</a:t>
          </a:r>
        </a:p>
      </xdr:txBody>
    </xdr:sp>
    <xdr:clientData/>
  </xdr:twoCellAnchor>
  <xdr:twoCellAnchor>
    <xdr:from>
      <xdr:col>16</xdr:col>
      <xdr:colOff>57150</xdr:colOff>
      <xdr:row>31</xdr:row>
      <xdr:rowOff>19050</xdr:rowOff>
    </xdr:from>
    <xdr:to>
      <xdr:col>17</xdr:col>
      <xdr:colOff>190531</xdr:colOff>
      <xdr:row>33</xdr:row>
      <xdr:rowOff>19050</xdr:rowOff>
    </xdr:to>
    <xdr:sp macro="" textlink="">
      <xdr:nvSpPr>
        <xdr:cNvPr id="11" name="AutoShape 4">
          <a:hlinkClick xmlns:r="http://schemas.openxmlformats.org/officeDocument/2006/relationships" r:id="rId7" tooltip="Möchten Sie zurück?"/>
        </xdr:cNvPr>
        <xdr:cNvSpPr>
          <a:spLocks noChangeArrowheads="1"/>
        </xdr:cNvSpPr>
      </xdr:nvSpPr>
      <xdr:spPr bwMode="auto">
        <a:xfrm flipH="1">
          <a:off x="6915150" y="5076825"/>
          <a:ext cx="895381"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Nächstes?</a:t>
          </a:r>
        </a:p>
      </xdr:txBody>
    </xdr:sp>
    <xdr:clientData/>
  </xdr:twoCellAnchor>
  <xdr:twoCellAnchor>
    <xdr:from>
      <xdr:col>16</xdr:col>
      <xdr:colOff>133350</xdr:colOff>
      <xdr:row>49</xdr:row>
      <xdr:rowOff>76200</xdr:rowOff>
    </xdr:from>
    <xdr:to>
      <xdr:col>17</xdr:col>
      <xdr:colOff>266731</xdr:colOff>
      <xdr:row>51</xdr:row>
      <xdr:rowOff>76200</xdr:rowOff>
    </xdr:to>
    <xdr:sp macro="" textlink="">
      <xdr:nvSpPr>
        <xdr:cNvPr id="12" name="AutoShape 4">
          <a:hlinkClick xmlns:r="http://schemas.openxmlformats.org/officeDocument/2006/relationships" r:id="rId8" tooltip="Möchten Sie zurück?"/>
        </xdr:cNvPr>
        <xdr:cNvSpPr>
          <a:spLocks noChangeArrowheads="1"/>
        </xdr:cNvSpPr>
      </xdr:nvSpPr>
      <xdr:spPr bwMode="auto">
        <a:xfrm flipH="1">
          <a:off x="6991350" y="8048625"/>
          <a:ext cx="895381" cy="323850"/>
        </a:xfrm>
        <a:prstGeom prst="rightArrow">
          <a:avLst>
            <a:gd name="adj1" fmla="val 50000"/>
            <a:gd name="adj2" fmla="val 66667"/>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l" rtl="0">
            <a:defRPr sz="1000"/>
          </a:pPr>
          <a:r>
            <a:rPr lang="de-DE" sz="1000" b="1" i="0" strike="noStrike">
              <a:solidFill>
                <a:srgbClr val="FFFFFF"/>
              </a:solidFill>
              <a:latin typeface="Arial"/>
              <a:cs typeface="Arial"/>
            </a:rPr>
            <a:t>Nächstes?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12</xdr:col>
      <xdr:colOff>0</xdr:colOff>
      <xdr:row>0</xdr:row>
      <xdr:rowOff>0</xdr:rowOff>
    </xdr:to>
    <xdr:graphicFrame macro="">
      <xdr:nvGraphicFramePr>
        <xdr:cNvPr id="3100"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5</xdr:col>
      <xdr:colOff>30480</xdr:colOff>
      <xdr:row>2</xdr:row>
      <xdr:rowOff>60960</xdr:rowOff>
    </xdr:from>
    <xdr:ext cx="3048000" cy="1249680"/>
    <xdr:pic>
      <xdr:nvPicPr>
        <xdr:cNvPr id="2" name="Grafik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4780" y="396240"/>
          <a:ext cx="304800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104775</xdr:colOff>
      <xdr:row>8</xdr:row>
      <xdr:rowOff>85725</xdr:rowOff>
    </xdr:from>
    <xdr:to>
      <xdr:col>4</xdr:col>
      <xdr:colOff>104775</xdr:colOff>
      <xdr:row>10</xdr:row>
      <xdr:rowOff>142875</xdr:rowOff>
    </xdr:to>
    <xdr:sp macro="" textlink="">
      <xdr:nvSpPr>
        <xdr:cNvPr id="4" name="AutoShape 4">
          <a:hlinkClick xmlns:r="http://schemas.openxmlformats.org/officeDocument/2006/relationships" r:id="rId3" tooltip="Möchten Sie uns ein Feedback geben?"/>
        </xdr:cNvPr>
        <xdr:cNvSpPr>
          <a:spLocks noChangeArrowheads="1"/>
        </xdr:cNvSpPr>
      </xdr:nvSpPr>
      <xdr:spPr bwMode="auto">
        <a:xfrm>
          <a:off x="180975" y="1952625"/>
          <a:ext cx="2286000" cy="495300"/>
        </a:xfrm>
        <a:prstGeom prst="rightArrow">
          <a:avLst>
            <a:gd name="adj1" fmla="val 50000"/>
            <a:gd name="adj2" fmla="val 78431"/>
          </a:avLst>
        </a:prstGeom>
        <a:solidFill>
          <a:srgbClr val="0000FF"/>
        </a:solidFill>
        <a:ln w="9525">
          <a:solidFill>
            <a:srgbClr val="C0C0C0"/>
          </a:solidFill>
          <a:miter lim="800000"/>
          <a:headEnd/>
          <a:tailEnd/>
        </a:ln>
        <a:effectLst>
          <a:outerShdw dist="107763" dir="18900000" algn="ctr" rotWithShape="0">
            <a:srgbClr val="808080">
              <a:alpha val="50000"/>
            </a:srgbClr>
          </a:outerShdw>
        </a:effectLst>
      </xdr:spPr>
      <xdr:txBody>
        <a:bodyPr vertOverflow="clip" wrap="square" lIns="27432" tIns="22860" rIns="0" bIns="22860" anchor="ctr" upright="1"/>
        <a:lstStyle/>
        <a:p>
          <a:pPr algn="ctr" rtl="0">
            <a:defRPr sz="1000"/>
          </a:pPr>
          <a:r>
            <a:rPr lang="de-DE" sz="1000" b="1" i="0" u="none" strike="noStrike" baseline="0">
              <a:solidFill>
                <a:srgbClr val="FFFFFF"/>
              </a:solidFill>
              <a:latin typeface="Arial"/>
              <a:cs typeface="Arial"/>
            </a:rPr>
            <a:t>Spontanes Feedback?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prt.de/seminare/index.php?ak=inhalt&amp;id=239" TargetMode="External"/><Relationship Id="rId3" Type="http://schemas.openxmlformats.org/officeDocument/2006/relationships/hyperlink" Target="http://www.prt.de/seminare/index.php?ak=inhalt&amp;id=39" TargetMode="External"/><Relationship Id="rId7" Type="http://schemas.openxmlformats.org/officeDocument/2006/relationships/hyperlink" Target="http://www.prt.de/seminare/index.php?ak=inhalt&amp;id=39" TargetMode="External"/><Relationship Id="rId2" Type="http://schemas.openxmlformats.org/officeDocument/2006/relationships/hyperlink" Target="http://www.prt.de/seminare/index.php?ak=inhalt&amp;id=239" TargetMode="External"/><Relationship Id="rId1" Type="http://schemas.openxmlformats.org/officeDocument/2006/relationships/hyperlink" Target="http://www.prt.de/seminare/index.php?ak=inhalt&amp;id=39" TargetMode="External"/><Relationship Id="rId6" Type="http://schemas.openxmlformats.org/officeDocument/2006/relationships/hyperlink" Target="http://www.prt.de/seminare/index.php?ak=inhalt&amp;id=239" TargetMode="External"/><Relationship Id="rId5" Type="http://schemas.openxmlformats.org/officeDocument/2006/relationships/hyperlink" Target="http://www.prt.de/seminare/index.php?ak=inhalt&amp;id=39" TargetMode="External"/><Relationship Id="rId10" Type="http://schemas.openxmlformats.org/officeDocument/2006/relationships/drawing" Target="../drawings/drawing2.xml"/><Relationship Id="rId4" Type="http://schemas.openxmlformats.org/officeDocument/2006/relationships/hyperlink" Target="http://www.prt.de/seminare/index.php?ak=inhalt&amp;id=239"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xing.com/communities/groups/microsoft-meets-controlling-1935-1092969" TargetMode="External"/><Relationship Id="rId2" Type="http://schemas.openxmlformats.org/officeDocument/2006/relationships/hyperlink" Target="https://controllingexcellent.wordpress.com/" TargetMode="External"/><Relationship Id="rId1" Type="http://schemas.openxmlformats.org/officeDocument/2006/relationships/hyperlink" Target="http://www.prt.de/Newsletter.21.0.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S31"/>
  <sheetViews>
    <sheetView showGridLines="0" tabSelected="1" zoomScale="90" workbookViewId="0">
      <selection activeCell="Q31" sqref="Q31"/>
    </sheetView>
  </sheetViews>
  <sheetFormatPr baseColWidth="10" defaultRowHeight="12.75" x14ac:dyDescent="0.2"/>
  <cols>
    <col min="1" max="1" width="2.5703125" customWidth="1"/>
    <col min="12" max="12" width="7.7109375" customWidth="1"/>
    <col min="16" max="16" width="7.140625" customWidth="1"/>
  </cols>
  <sheetData>
    <row r="2" spans="2:19" x14ac:dyDescent="0.2">
      <c r="B2" s="8"/>
      <c r="F2" s="5" t="s">
        <v>0</v>
      </c>
      <c r="G2" s="5"/>
      <c r="H2" s="5"/>
      <c r="I2" s="5"/>
      <c r="J2" s="5"/>
      <c r="K2" s="5"/>
      <c r="L2" s="5"/>
      <c r="M2" s="5"/>
      <c r="N2" s="5"/>
      <c r="O2" s="5"/>
      <c r="P2" s="5"/>
      <c r="Q2" s="13"/>
      <c r="R2" s="13"/>
      <c r="S2" s="13"/>
    </row>
    <row r="3" spans="2:19" ht="13.15" customHeight="1" x14ac:dyDescent="0.2">
      <c r="B3" s="8"/>
      <c r="E3" s="4" t="s">
        <v>2</v>
      </c>
      <c r="F3" s="40" t="s">
        <v>23</v>
      </c>
      <c r="G3" s="40"/>
      <c r="H3" s="40"/>
      <c r="I3" s="40"/>
      <c r="J3" s="40"/>
      <c r="K3" s="40"/>
      <c r="L3" s="40"/>
      <c r="M3" s="40"/>
      <c r="N3" s="40"/>
      <c r="O3" s="40"/>
      <c r="P3" s="40"/>
      <c r="Q3" s="10"/>
      <c r="R3" s="10"/>
    </row>
    <row r="4" spans="2:19" ht="13.15" customHeight="1" x14ac:dyDescent="0.2">
      <c r="B4" s="8"/>
      <c r="F4" s="40"/>
      <c r="G4" s="40"/>
      <c r="H4" s="40"/>
      <c r="I4" s="40"/>
      <c r="J4" s="40"/>
      <c r="K4" s="40"/>
      <c r="L4" s="40"/>
      <c r="M4" s="40"/>
      <c r="N4" s="40"/>
      <c r="O4" s="40"/>
      <c r="P4" s="40"/>
      <c r="Q4" s="10"/>
      <c r="R4" s="10"/>
    </row>
    <row r="5" spans="2:19" ht="13.15" customHeight="1" x14ac:dyDescent="0.2">
      <c r="B5" s="8"/>
      <c r="E5" s="4" t="s">
        <v>3</v>
      </c>
      <c r="F5" s="41" t="s">
        <v>33</v>
      </c>
      <c r="G5" s="41"/>
      <c r="H5" s="41"/>
      <c r="I5" s="41"/>
      <c r="J5" s="41"/>
      <c r="K5" s="41"/>
      <c r="L5" s="41"/>
      <c r="M5" s="41"/>
      <c r="N5" s="41"/>
      <c r="O5" s="41"/>
      <c r="P5" s="41"/>
      <c r="Q5" s="9"/>
      <c r="R5" s="9"/>
      <c r="S5" s="9"/>
    </row>
    <row r="6" spans="2:19" ht="13.15" customHeight="1" x14ac:dyDescent="0.2">
      <c r="B6" s="8"/>
      <c r="E6" s="4" t="s">
        <v>4</v>
      </c>
      <c r="F6" s="42" t="s">
        <v>24</v>
      </c>
      <c r="G6" s="42"/>
      <c r="H6" s="42"/>
      <c r="I6" s="42"/>
      <c r="J6" s="42"/>
      <c r="K6" s="42"/>
      <c r="L6" s="42"/>
      <c r="M6" s="42"/>
      <c r="N6" s="42"/>
      <c r="O6" s="42"/>
      <c r="P6" s="42"/>
      <c r="Q6" s="9"/>
      <c r="R6" s="9"/>
      <c r="S6" s="9"/>
    </row>
    <row r="7" spans="2:19" ht="12.75" customHeight="1" x14ac:dyDescent="0.2">
      <c r="B7" s="8"/>
      <c r="E7" s="4" t="s">
        <v>6</v>
      </c>
      <c r="F7" s="42" t="s">
        <v>25</v>
      </c>
      <c r="G7" s="42"/>
      <c r="H7" s="42"/>
      <c r="I7" s="42"/>
      <c r="J7" s="42"/>
      <c r="K7" s="42"/>
      <c r="L7" s="42"/>
      <c r="M7" s="42"/>
      <c r="N7" s="42"/>
      <c r="O7" s="42"/>
      <c r="P7" s="42"/>
      <c r="Q7" s="9"/>
      <c r="R7" s="9"/>
      <c r="S7" s="9"/>
    </row>
    <row r="8" spans="2:19" ht="12.75" customHeight="1" x14ac:dyDescent="0.2">
      <c r="B8" s="8"/>
      <c r="E8" s="4" t="s">
        <v>7</v>
      </c>
      <c r="F8" s="43" t="s">
        <v>26</v>
      </c>
      <c r="G8" s="43"/>
      <c r="H8" s="43"/>
      <c r="I8" s="43"/>
      <c r="J8" s="43"/>
      <c r="K8" s="43"/>
      <c r="L8" s="43"/>
      <c r="M8" s="43"/>
      <c r="N8" s="43"/>
      <c r="O8" s="43"/>
      <c r="P8" s="43"/>
      <c r="Q8" s="9"/>
      <c r="R8" s="9"/>
      <c r="S8" s="9"/>
    </row>
    <row r="9" spans="2:19" ht="15.6" customHeight="1" x14ac:dyDescent="0.2">
      <c r="B9" s="8"/>
      <c r="E9" s="4" t="s">
        <v>12</v>
      </c>
      <c r="F9" s="40" t="s">
        <v>34</v>
      </c>
      <c r="G9" s="40"/>
      <c r="H9" s="40"/>
      <c r="I9" s="40"/>
      <c r="J9" s="40"/>
      <c r="K9" s="40"/>
      <c r="L9" s="40"/>
      <c r="M9" s="40"/>
      <c r="N9" s="40"/>
      <c r="O9" s="40"/>
      <c r="P9" s="40"/>
      <c r="Q9" s="9"/>
      <c r="R9" s="9"/>
    </row>
    <row r="10" spans="2:19" x14ac:dyDescent="0.2">
      <c r="B10" s="8"/>
      <c r="E10" s="4" t="s">
        <v>13</v>
      </c>
      <c r="F10" s="40" t="s">
        <v>35</v>
      </c>
      <c r="G10" s="40"/>
      <c r="H10" s="40"/>
      <c r="I10" s="40"/>
      <c r="J10" s="40"/>
      <c r="K10" s="40"/>
      <c r="L10" s="40"/>
      <c r="M10" s="40"/>
      <c r="N10" s="40"/>
      <c r="O10" s="40"/>
      <c r="P10" s="40"/>
    </row>
    <row r="11" spans="2:19" ht="15.6" customHeight="1" x14ac:dyDescent="0.2">
      <c r="B11" s="8"/>
      <c r="G11" s="17"/>
      <c r="H11" s="17"/>
      <c r="I11" s="17"/>
      <c r="J11" s="17"/>
      <c r="K11" s="17"/>
      <c r="L11" s="17"/>
      <c r="M11" s="17"/>
      <c r="N11" s="17"/>
      <c r="O11" s="17"/>
      <c r="P11" s="17"/>
    </row>
    <row r="12" spans="2:19" x14ac:dyDescent="0.2">
      <c r="B12" s="8"/>
      <c r="F12" s="17"/>
      <c r="G12" s="17"/>
      <c r="H12" s="17"/>
      <c r="I12" s="17"/>
      <c r="J12" s="17"/>
      <c r="K12" s="17"/>
      <c r="L12" s="17"/>
      <c r="M12" s="17"/>
      <c r="N12" s="17"/>
      <c r="O12" s="17"/>
      <c r="P12" s="17"/>
    </row>
    <row r="13" spans="2:19" x14ac:dyDescent="0.2">
      <c r="B13" s="8"/>
      <c r="G13" s="17"/>
      <c r="H13" s="17"/>
      <c r="I13" s="17"/>
      <c r="J13" s="17"/>
      <c r="K13" s="17"/>
      <c r="L13" s="17"/>
      <c r="M13" s="17"/>
      <c r="N13" s="17"/>
      <c r="O13" s="17"/>
      <c r="P13" s="17"/>
    </row>
    <row r="14" spans="2:19" x14ac:dyDescent="0.2">
      <c r="B14" s="8"/>
      <c r="G14" s="17"/>
      <c r="H14" s="17"/>
      <c r="I14" s="17"/>
      <c r="J14" s="17"/>
      <c r="K14" s="17"/>
      <c r="L14" s="17"/>
      <c r="M14" s="17"/>
      <c r="N14" s="17"/>
      <c r="O14" s="17"/>
      <c r="P14" s="17"/>
    </row>
    <row r="15" spans="2:19" x14ac:dyDescent="0.2">
      <c r="B15" s="8"/>
    </row>
    <row r="16" spans="2:19" x14ac:dyDescent="0.2">
      <c r="B16" s="8"/>
    </row>
    <row r="17" spans="2:2" x14ac:dyDescent="0.2">
      <c r="B17" s="8"/>
    </row>
    <row r="18" spans="2:2" x14ac:dyDescent="0.2">
      <c r="B18" s="8"/>
    </row>
    <row r="19" spans="2:2" x14ac:dyDescent="0.2">
      <c r="B19" s="8"/>
    </row>
    <row r="20" spans="2:2" x14ac:dyDescent="0.2">
      <c r="B20" s="8"/>
    </row>
    <row r="21" spans="2:2" x14ac:dyDescent="0.2">
      <c r="B21" s="8"/>
    </row>
    <row r="22" spans="2:2" x14ac:dyDescent="0.2">
      <c r="B22" s="8"/>
    </row>
    <row r="23" spans="2:2" x14ac:dyDescent="0.2">
      <c r="B23" s="8"/>
    </row>
    <row r="24" spans="2:2" x14ac:dyDescent="0.2">
      <c r="B24" s="8"/>
    </row>
    <row r="25" spans="2:2" x14ac:dyDescent="0.2">
      <c r="B25" s="8"/>
    </row>
    <row r="26" spans="2:2" x14ac:dyDescent="0.2">
      <c r="B26" s="8"/>
    </row>
    <row r="27" spans="2:2" x14ac:dyDescent="0.2">
      <c r="B27" s="7"/>
    </row>
    <row r="28" spans="2:2" x14ac:dyDescent="0.2">
      <c r="B28" s="3"/>
    </row>
    <row r="31" spans="2:2" ht="16.5" customHeight="1" x14ac:dyDescent="0.2"/>
  </sheetData>
  <mergeCells count="7">
    <mergeCell ref="F9:P9"/>
    <mergeCell ref="F10:P10"/>
    <mergeCell ref="F3:P4"/>
    <mergeCell ref="F5:P5"/>
    <mergeCell ref="F6:P6"/>
    <mergeCell ref="F7:P7"/>
    <mergeCell ref="F8:P8"/>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1"/>
  </sheetPr>
  <dimension ref="B1:V72"/>
  <sheetViews>
    <sheetView showGridLines="0" topLeftCell="A37" workbookViewId="0">
      <selection activeCell="U71" sqref="U71"/>
    </sheetView>
  </sheetViews>
  <sheetFormatPr baseColWidth="10" defaultRowHeight="12.75" x14ac:dyDescent="0.2"/>
  <cols>
    <col min="1" max="1" width="1.28515625" customWidth="1"/>
    <col min="2" max="13" width="6.7109375" customWidth="1"/>
    <col min="14" max="14" width="5.7109375" customWidth="1"/>
    <col min="15" max="15" width="3.85546875" customWidth="1"/>
  </cols>
  <sheetData>
    <row r="1" spans="2:22" x14ac:dyDescent="0.2">
      <c r="B1" s="1"/>
      <c r="N1" s="1"/>
    </row>
    <row r="2" spans="2:22" ht="15.75" x14ac:dyDescent="0.25">
      <c r="B2" s="20"/>
      <c r="C2" s="21"/>
      <c r="D2" s="21"/>
      <c r="E2" s="21"/>
      <c r="F2" s="21"/>
      <c r="G2" s="21"/>
      <c r="H2" s="21"/>
      <c r="I2" s="21" t="s">
        <v>27</v>
      </c>
      <c r="J2" s="21"/>
      <c r="K2" s="21"/>
      <c r="L2" s="21"/>
      <c r="M2" s="21"/>
      <c r="N2" s="21"/>
      <c r="O2" s="21"/>
      <c r="P2" s="21"/>
      <c r="Q2" s="21"/>
      <c r="R2" s="22"/>
    </row>
    <row r="3" spans="2:22" x14ac:dyDescent="0.2">
      <c r="B3" s="23"/>
      <c r="C3" s="24"/>
      <c r="D3" s="25"/>
      <c r="E3" s="25"/>
      <c r="F3" s="25"/>
      <c r="G3" s="26"/>
      <c r="H3" s="25"/>
      <c r="I3" s="25"/>
      <c r="J3" s="25"/>
      <c r="K3" s="25"/>
      <c r="L3" s="25"/>
      <c r="M3" s="25"/>
      <c r="N3" s="25"/>
      <c r="O3" s="25"/>
      <c r="P3" s="25"/>
      <c r="Q3" s="25"/>
      <c r="R3" s="27"/>
    </row>
    <row r="4" spans="2:22" x14ac:dyDescent="0.2">
      <c r="B4" s="44"/>
      <c r="C4" s="45"/>
      <c r="D4" s="45"/>
      <c r="E4" s="28"/>
      <c r="F4" s="25"/>
      <c r="G4" s="29"/>
      <c r="H4" s="25"/>
      <c r="I4" s="25"/>
      <c r="J4" s="25"/>
      <c r="K4" s="25"/>
      <c r="L4" s="25"/>
      <c r="M4" s="25"/>
      <c r="N4" s="25"/>
      <c r="O4" s="25"/>
      <c r="P4" s="25"/>
      <c r="Q4" s="25"/>
      <c r="R4" s="27"/>
    </row>
    <row r="5" spans="2:22" x14ac:dyDescent="0.2">
      <c r="B5" s="30"/>
      <c r="C5" s="25"/>
      <c r="D5" s="25"/>
      <c r="E5" s="25"/>
      <c r="F5" s="25"/>
      <c r="G5" s="25"/>
      <c r="H5" s="25"/>
      <c r="I5" s="25"/>
      <c r="J5" s="25"/>
      <c r="K5" s="25"/>
      <c r="L5" s="25"/>
      <c r="M5" s="25"/>
      <c r="N5" s="25"/>
      <c r="O5" s="25"/>
      <c r="P5" s="25"/>
      <c r="Q5" s="25"/>
      <c r="R5" s="27"/>
    </row>
    <row r="6" spans="2:22" x14ac:dyDescent="0.2">
      <c r="B6" s="30"/>
      <c r="C6" s="25"/>
      <c r="D6" s="25"/>
      <c r="E6" s="25"/>
      <c r="F6" s="25"/>
      <c r="G6" s="25"/>
      <c r="H6" s="25"/>
      <c r="I6" s="25"/>
      <c r="J6" s="25"/>
      <c r="K6" s="25"/>
      <c r="L6" s="25"/>
      <c r="M6" s="25"/>
      <c r="N6" s="25"/>
      <c r="O6" s="25"/>
      <c r="P6" s="25"/>
      <c r="Q6" s="25"/>
      <c r="R6" s="27"/>
    </row>
    <row r="7" spans="2:22" x14ac:dyDescent="0.2">
      <c r="B7" s="30"/>
      <c r="C7" s="25"/>
      <c r="D7" s="25"/>
      <c r="E7" s="25"/>
      <c r="F7" s="25"/>
      <c r="G7" s="25"/>
      <c r="H7" s="25"/>
      <c r="I7" s="25"/>
      <c r="J7" s="25"/>
      <c r="K7" s="25"/>
      <c r="L7" s="25"/>
      <c r="M7" s="25"/>
      <c r="N7" s="25"/>
      <c r="O7" s="25"/>
      <c r="P7" s="25"/>
      <c r="Q7" s="25"/>
      <c r="R7" s="27"/>
    </row>
    <row r="8" spans="2:22" x14ac:dyDescent="0.2">
      <c r="B8" s="30"/>
      <c r="C8" s="25"/>
      <c r="D8" s="25"/>
      <c r="E8" s="25"/>
      <c r="F8" s="25"/>
      <c r="I8" t="s">
        <v>1</v>
      </c>
      <c r="P8" s="18" t="s">
        <v>5</v>
      </c>
      <c r="Q8" s="18"/>
      <c r="R8" s="37"/>
    </row>
    <row r="9" spans="2:22" x14ac:dyDescent="0.2">
      <c r="B9" s="30"/>
      <c r="C9" s="25"/>
      <c r="D9" s="25"/>
      <c r="E9" s="25"/>
      <c r="F9" s="25"/>
      <c r="G9" s="25"/>
      <c r="H9" s="25"/>
      <c r="I9" s="25"/>
      <c r="J9" s="25"/>
      <c r="K9" s="25"/>
      <c r="L9" s="25"/>
      <c r="M9" s="25"/>
      <c r="N9" s="25"/>
      <c r="O9" s="25"/>
      <c r="P9" s="25"/>
      <c r="Q9" s="25"/>
      <c r="R9" s="27"/>
    </row>
    <row r="10" spans="2:22" ht="13.15" customHeight="1" x14ac:dyDescent="0.2">
      <c r="B10" s="30"/>
      <c r="C10" s="25"/>
      <c r="D10" s="25"/>
      <c r="E10" s="25"/>
      <c r="F10" s="25"/>
      <c r="G10" s="25"/>
      <c r="H10" s="25"/>
      <c r="I10" s="25"/>
      <c r="J10" s="25"/>
      <c r="K10" s="25"/>
      <c r="L10" s="25"/>
      <c r="M10" s="25"/>
      <c r="N10" s="25"/>
      <c r="O10" s="25"/>
      <c r="P10" s="25"/>
      <c r="Q10" s="31"/>
      <c r="R10" s="32"/>
      <c r="S10" s="16"/>
      <c r="T10" s="16"/>
      <c r="U10" s="16"/>
      <c r="V10" s="16"/>
    </row>
    <row r="11" spans="2:22" x14ac:dyDescent="0.2">
      <c r="B11" s="30"/>
      <c r="C11" s="25"/>
      <c r="D11" s="25"/>
      <c r="E11" s="25"/>
      <c r="F11" s="25"/>
      <c r="G11" s="25"/>
      <c r="H11" s="25"/>
      <c r="I11" s="25"/>
      <c r="J11" s="25"/>
      <c r="K11" s="25"/>
      <c r="L11" s="25"/>
      <c r="M11" s="25"/>
      <c r="N11" s="25"/>
      <c r="O11" s="25"/>
      <c r="P11" s="31"/>
      <c r="Q11" s="31"/>
      <c r="R11" s="32"/>
      <c r="S11" s="16"/>
      <c r="T11" s="16"/>
      <c r="U11" s="16"/>
      <c r="V11" s="16"/>
    </row>
    <row r="12" spans="2:22" x14ac:dyDescent="0.2">
      <c r="B12" s="30"/>
      <c r="C12" s="25"/>
      <c r="D12" s="25"/>
      <c r="E12" s="25"/>
      <c r="F12" s="25"/>
      <c r="G12" s="25"/>
      <c r="H12" s="25"/>
      <c r="I12" s="25"/>
      <c r="J12" s="25"/>
      <c r="K12" s="25"/>
      <c r="L12" s="25"/>
      <c r="M12" s="25"/>
      <c r="N12" s="25"/>
      <c r="O12" s="25"/>
      <c r="P12" s="31"/>
      <c r="Q12" s="31"/>
      <c r="R12" s="32"/>
      <c r="S12" s="16"/>
      <c r="T12" s="16"/>
      <c r="U12" s="16"/>
      <c r="V12" s="16"/>
    </row>
    <row r="13" spans="2:22" x14ac:dyDescent="0.2">
      <c r="B13" s="30"/>
      <c r="C13" s="25"/>
      <c r="D13" s="25"/>
      <c r="E13" s="25"/>
      <c r="F13" s="25"/>
      <c r="G13" s="25"/>
      <c r="H13" s="25"/>
      <c r="I13" s="25"/>
      <c r="J13" s="25"/>
      <c r="K13" s="25"/>
      <c r="L13" s="25"/>
      <c r="M13" s="25"/>
      <c r="N13" s="25"/>
      <c r="O13" s="25"/>
      <c r="P13" s="31"/>
      <c r="Q13" s="31"/>
      <c r="R13" s="32"/>
      <c r="S13" s="16"/>
      <c r="T13" s="16"/>
      <c r="U13" s="16"/>
      <c r="V13" s="16"/>
    </row>
    <row r="14" spans="2:22" x14ac:dyDescent="0.2">
      <c r="B14" s="30"/>
      <c r="C14" s="25"/>
      <c r="D14" s="25"/>
      <c r="E14" s="25"/>
      <c r="F14" s="25"/>
      <c r="G14" s="25"/>
      <c r="H14" s="25"/>
      <c r="I14" s="25"/>
      <c r="J14" s="25"/>
      <c r="K14" s="25"/>
      <c r="L14" s="25"/>
      <c r="M14" s="25"/>
      <c r="N14" s="25"/>
      <c r="O14" s="25"/>
      <c r="P14" s="31"/>
      <c r="Q14" s="31"/>
      <c r="R14" s="32"/>
      <c r="S14" s="16"/>
      <c r="T14" s="16"/>
      <c r="U14" s="16"/>
      <c r="V14" s="16"/>
    </row>
    <row r="15" spans="2:22" x14ac:dyDescent="0.2">
      <c r="B15" s="30"/>
      <c r="C15" s="25"/>
      <c r="D15" s="25"/>
      <c r="E15" s="25"/>
      <c r="F15" s="25"/>
      <c r="G15" s="25"/>
      <c r="H15" s="25"/>
      <c r="I15" s="25"/>
      <c r="J15" s="25"/>
      <c r="K15" s="25"/>
      <c r="L15" s="25"/>
      <c r="M15" s="25"/>
      <c r="N15" s="25"/>
      <c r="O15" s="25"/>
      <c r="P15" s="31"/>
      <c r="Q15" s="31"/>
      <c r="R15" s="32"/>
      <c r="S15" s="16"/>
      <c r="T15" s="16"/>
      <c r="U15" s="16"/>
      <c r="V15" s="16"/>
    </row>
    <row r="16" spans="2:22" x14ac:dyDescent="0.2">
      <c r="B16" s="30"/>
      <c r="C16" s="25"/>
      <c r="D16" s="25"/>
      <c r="E16" s="25"/>
      <c r="F16" s="25"/>
      <c r="G16" s="25"/>
      <c r="H16" s="25"/>
      <c r="I16" s="25"/>
      <c r="J16" s="25"/>
      <c r="K16" s="25"/>
      <c r="L16" s="25"/>
      <c r="M16" s="25"/>
      <c r="N16" s="25"/>
      <c r="O16" s="25"/>
      <c r="P16" s="31"/>
      <c r="Q16" s="31"/>
      <c r="R16" s="32"/>
      <c r="S16" s="16"/>
      <c r="T16" s="16"/>
      <c r="U16" s="16"/>
      <c r="V16" s="16"/>
    </row>
    <row r="17" spans="2:22" x14ac:dyDescent="0.2">
      <c r="B17" s="30"/>
      <c r="C17" s="25"/>
      <c r="D17" s="25"/>
      <c r="E17" s="25"/>
      <c r="F17" s="25"/>
      <c r="G17" s="25"/>
      <c r="H17" s="25"/>
      <c r="I17" s="25"/>
      <c r="J17" s="25"/>
      <c r="K17" s="25"/>
      <c r="L17" s="25"/>
      <c r="M17" s="25"/>
      <c r="N17" s="25"/>
      <c r="O17" s="25"/>
      <c r="P17" s="31"/>
      <c r="Q17" s="31"/>
      <c r="R17" s="32"/>
      <c r="S17" s="16"/>
      <c r="T17" s="16"/>
      <c r="U17" s="16"/>
      <c r="V17" s="16"/>
    </row>
    <row r="18" spans="2:22" x14ac:dyDescent="0.2">
      <c r="B18" s="30"/>
      <c r="C18" s="25"/>
      <c r="D18" s="25"/>
      <c r="E18" s="25"/>
      <c r="F18" s="25"/>
      <c r="G18" s="25"/>
      <c r="H18" s="25"/>
      <c r="I18" s="25"/>
      <c r="J18" s="25"/>
      <c r="K18" s="25"/>
      <c r="L18" s="25"/>
      <c r="M18" s="25"/>
      <c r="N18" s="25"/>
      <c r="O18" s="25"/>
      <c r="P18" s="25"/>
      <c r="Q18" s="25"/>
      <c r="R18" s="27"/>
    </row>
    <row r="19" spans="2:22" x14ac:dyDescent="0.2">
      <c r="B19" s="30"/>
      <c r="C19" s="25"/>
      <c r="D19" s="25"/>
      <c r="E19" s="25"/>
      <c r="F19" s="25"/>
      <c r="G19" s="25"/>
      <c r="H19" s="25"/>
      <c r="I19" s="25"/>
      <c r="J19" s="25"/>
      <c r="K19" s="25"/>
      <c r="L19" s="25"/>
      <c r="M19" s="25"/>
      <c r="N19" s="25"/>
      <c r="O19" s="25"/>
      <c r="P19" s="25"/>
      <c r="Q19" s="25"/>
      <c r="R19" s="27"/>
    </row>
    <row r="20" spans="2:22" x14ac:dyDescent="0.2">
      <c r="B20" s="33"/>
      <c r="C20" s="34"/>
      <c r="D20" s="34"/>
      <c r="E20" s="34"/>
      <c r="F20" s="34"/>
      <c r="G20" s="34"/>
      <c r="H20" s="34"/>
      <c r="I20" s="34"/>
      <c r="J20" s="34"/>
      <c r="K20" s="34"/>
      <c r="L20" s="34"/>
      <c r="M20" s="34"/>
      <c r="N20" s="34"/>
      <c r="O20" s="34"/>
      <c r="P20" s="34"/>
      <c r="Q20" s="34"/>
      <c r="R20" s="35"/>
    </row>
    <row r="21" spans="2:22" x14ac:dyDescent="0.2">
      <c r="B21" s="2"/>
    </row>
    <row r="22" spans="2:22" x14ac:dyDescent="0.2">
      <c r="B22" s="36"/>
      <c r="C22" s="21"/>
      <c r="D22" s="21"/>
      <c r="E22" s="21"/>
      <c r="F22" s="21"/>
      <c r="G22" s="21"/>
      <c r="H22" s="21"/>
      <c r="I22" s="21"/>
      <c r="J22" s="21"/>
      <c r="K22" s="21"/>
      <c r="L22" s="21"/>
      <c r="M22" s="21"/>
      <c r="N22" s="21"/>
      <c r="O22" s="21"/>
      <c r="P22" s="21"/>
      <c r="Q22" s="21"/>
      <c r="R22" s="22"/>
    </row>
    <row r="23" spans="2:22" x14ac:dyDescent="0.2">
      <c r="B23" s="30"/>
      <c r="C23" s="25"/>
      <c r="D23" s="25"/>
      <c r="E23" s="25"/>
      <c r="F23" s="25"/>
      <c r="G23" s="25"/>
      <c r="H23" s="25"/>
      <c r="I23" s="25" t="s">
        <v>28</v>
      </c>
      <c r="J23" s="25"/>
      <c r="K23" s="25"/>
      <c r="L23" s="25"/>
      <c r="M23" s="25"/>
      <c r="N23" s="25"/>
      <c r="O23" s="25"/>
      <c r="P23" s="25"/>
      <c r="Q23" s="25"/>
      <c r="R23" s="27"/>
    </row>
    <row r="24" spans="2:22" x14ac:dyDescent="0.2">
      <c r="B24" s="30"/>
      <c r="C24" s="25"/>
      <c r="D24" s="25"/>
      <c r="E24" s="25"/>
      <c r="F24" s="25"/>
      <c r="G24" s="25"/>
      <c r="H24" s="25"/>
      <c r="I24" s="25"/>
      <c r="J24" s="25"/>
      <c r="K24" s="25"/>
      <c r="L24" s="25"/>
      <c r="M24" s="25"/>
      <c r="N24" s="25"/>
      <c r="O24" s="25"/>
      <c r="P24" s="25"/>
      <c r="Q24" s="25"/>
      <c r="R24" s="27"/>
    </row>
    <row r="25" spans="2:22" x14ac:dyDescent="0.2">
      <c r="B25" s="30"/>
      <c r="C25" s="25"/>
      <c r="D25" s="25"/>
      <c r="E25" s="25"/>
      <c r="F25" s="25"/>
      <c r="G25" s="25"/>
      <c r="H25" s="25"/>
      <c r="I25" s="25"/>
      <c r="J25" s="25"/>
      <c r="K25" s="25"/>
      <c r="L25" s="25"/>
      <c r="M25" s="25"/>
      <c r="N25" s="25"/>
      <c r="O25" s="25"/>
      <c r="P25" s="25"/>
      <c r="Q25" s="25"/>
      <c r="R25" s="27"/>
    </row>
    <row r="26" spans="2:22" x14ac:dyDescent="0.2">
      <c r="B26" s="30"/>
      <c r="C26" s="25"/>
      <c r="D26" s="25"/>
      <c r="E26" s="25"/>
      <c r="F26" s="25"/>
      <c r="G26" s="25"/>
      <c r="H26" s="25"/>
      <c r="I26" t="s">
        <v>1</v>
      </c>
      <c r="P26" s="18" t="s">
        <v>5</v>
      </c>
      <c r="Q26" s="18"/>
      <c r="R26" s="37"/>
    </row>
    <row r="27" spans="2:22" x14ac:dyDescent="0.2">
      <c r="B27" s="30"/>
      <c r="C27" s="25"/>
      <c r="D27" s="25"/>
      <c r="E27" s="25"/>
      <c r="F27" s="25"/>
      <c r="G27" s="25"/>
      <c r="H27" s="25"/>
      <c r="I27" s="25"/>
      <c r="J27" s="25"/>
      <c r="K27" s="25"/>
      <c r="L27" s="25"/>
      <c r="M27" s="25"/>
      <c r="N27" s="25"/>
      <c r="O27" s="25"/>
      <c r="P27" s="25"/>
      <c r="Q27" s="25"/>
      <c r="R27" s="27"/>
    </row>
    <row r="28" spans="2:22" x14ac:dyDescent="0.2">
      <c r="B28" s="30"/>
      <c r="C28" s="25"/>
      <c r="D28" s="25"/>
      <c r="E28" s="25"/>
      <c r="F28" s="25"/>
      <c r="G28" s="25"/>
      <c r="H28" s="25"/>
      <c r="I28" s="25"/>
      <c r="J28" s="25"/>
      <c r="K28" s="25"/>
      <c r="L28" s="25"/>
      <c r="M28" s="25"/>
      <c r="N28" s="25"/>
      <c r="O28" s="25"/>
      <c r="P28" s="25"/>
      <c r="Q28" s="25"/>
      <c r="R28" s="27"/>
    </row>
    <row r="29" spans="2:22" x14ac:dyDescent="0.2">
      <c r="B29" s="30"/>
      <c r="C29" s="25"/>
      <c r="D29" s="25"/>
      <c r="E29" s="25"/>
      <c r="F29" s="25"/>
      <c r="G29" s="25"/>
      <c r="H29" s="25"/>
      <c r="I29" s="25"/>
      <c r="J29" s="25"/>
      <c r="K29" s="25"/>
      <c r="L29" s="25"/>
      <c r="M29" s="25"/>
      <c r="N29" s="25"/>
      <c r="O29" s="25"/>
      <c r="P29" s="25"/>
      <c r="Q29" s="25"/>
      <c r="R29" s="27"/>
    </row>
    <row r="30" spans="2:22" x14ac:dyDescent="0.2">
      <c r="B30" s="30"/>
      <c r="C30" s="25"/>
      <c r="D30" s="25"/>
      <c r="E30" s="25"/>
      <c r="F30" s="25"/>
      <c r="G30" s="25"/>
      <c r="H30" s="25"/>
      <c r="I30" s="25"/>
      <c r="J30" s="25"/>
      <c r="K30" s="25"/>
      <c r="L30" s="25"/>
      <c r="M30" s="25"/>
      <c r="N30" s="25"/>
      <c r="O30" s="25"/>
      <c r="P30" s="25"/>
      <c r="Q30" s="25"/>
      <c r="R30" s="27"/>
    </row>
    <row r="31" spans="2:22" x14ac:dyDescent="0.2">
      <c r="B31" s="30"/>
      <c r="C31" s="25"/>
      <c r="D31" s="25"/>
      <c r="E31" s="25"/>
      <c r="F31" s="25"/>
      <c r="G31" s="25"/>
      <c r="H31" s="25"/>
      <c r="I31" s="25"/>
      <c r="J31" s="25"/>
      <c r="K31" s="25"/>
      <c r="L31" s="25"/>
      <c r="M31" s="25"/>
      <c r="N31" s="25"/>
      <c r="O31" s="25"/>
      <c r="P31" s="25"/>
      <c r="Q31" s="25"/>
      <c r="R31" s="27"/>
    </row>
    <row r="32" spans="2:22" x14ac:dyDescent="0.2">
      <c r="B32" s="30"/>
      <c r="C32" s="25"/>
      <c r="D32" s="25"/>
      <c r="E32" s="25"/>
      <c r="F32" s="25"/>
      <c r="G32" s="25"/>
      <c r="H32" s="25"/>
      <c r="I32" s="25"/>
      <c r="J32" s="25"/>
      <c r="K32" s="25"/>
      <c r="L32" s="25"/>
      <c r="M32" s="25"/>
      <c r="N32" s="25"/>
      <c r="O32" s="25"/>
      <c r="P32" s="25"/>
      <c r="Q32" s="25"/>
      <c r="R32" s="27"/>
    </row>
    <row r="33" spans="2:18" x14ac:dyDescent="0.2">
      <c r="B33" s="30"/>
      <c r="C33" s="25"/>
      <c r="D33" s="25"/>
      <c r="E33" s="25"/>
      <c r="F33" s="25"/>
      <c r="G33" s="25"/>
      <c r="H33" s="25"/>
      <c r="I33" s="25"/>
      <c r="J33" s="25"/>
      <c r="K33" s="25"/>
      <c r="L33" s="25"/>
      <c r="M33" s="25"/>
      <c r="N33" s="25"/>
      <c r="O33" s="25"/>
      <c r="P33" s="25"/>
      <c r="Q33" s="25"/>
      <c r="R33" s="27"/>
    </row>
    <row r="34" spans="2:18" x14ac:dyDescent="0.2">
      <c r="B34" s="33"/>
      <c r="C34" s="34"/>
      <c r="D34" s="34"/>
      <c r="E34" s="34"/>
      <c r="F34" s="34"/>
      <c r="G34" s="34"/>
      <c r="H34" s="34"/>
      <c r="I34" s="34"/>
      <c r="J34" s="34"/>
      <c r="K34" s="34"/>
      <c r="L34" s="34"/>
      <c r="M34" s="34"/>
      <c r="N34" s="34"/>
      <c r="O34" s="34"/>
      <c r="P34" s="34"/>
      <c r="Q34" s="34"/>
      <c r="R34" s="35"/>
    </row>
    <row r="36" spans="2:18" x14ac:dyDescent="0.2">
      <c r="B36" s="38" t="str">
        <f>Eingabe!B1</f>
        <v>60% sterben bei Unfällen auf der Landstrasse</v>
      </c>
      <c r="C36" s="21"/>
      <c r="D36" s="21"/>
      <c r="E36" s="21"/>
      <c r="F36" s="21"/>
      <c r="G36" s="21"/>
      <c r="H36" s="21"/>
      <c r="I36" s="21"/>
      <c r="J36" s="21"/>
      <c r="K36" s="21"/>
      <c r="L36" s="21"/>
      <c r="M36" s="21"/>
      <c r="N36" s="21"/>
      <c r="O36" s="21"/>
      <c r="P36" s="21"/>
      <c r="Q36" s="21"/>
      <c r="R36" s="22"/>
    </row>
    <row r="37" spans="2:18" x14ac:dyDescent="0.2">
      <c r="B37" s="30"/>
      <c r="C37" s="25"/>
      <c r="D37" s="25"/>
      <c r="E37" s="25"/>
      <c r="F37" s="25"/>
      <c r="G37" s="25"/>
      <c r="H37" s="25"/>
      <c r="I37" s="25"/>
      <c r="J37" s="25"/>
      <c r="K37" s="25"/>
      <c r="L37" s="25"/>
      <c r="M37" s="25"/>
      <c r="N37" s="25"/>
      <c r="O37" s="25"/>
      <c r="P37" s="25"/>
      <c r="Q37" s="25"/>
      <c r="R37" s="27"/>
    </row>
    <row r="38" spans="2:18" x14ac:dyDescent="0.2">
      <c r="B38" s="30"/>
      <c r="C38" s="25"/>
      <c r="D38" s="25"/>
      <c r="E38" s="25"/>
      <c r="F38" s="25"/>
      <c r="G38" s="25"/>
      <c r="H38" s="25"/>
      <c r="I38" s="25" t="s">
        <v>29</v>
      </c>
      <c r="J38" s="25"/>
      <c r="K38" s="25"/>
      <c r="L38" s="25"/>
      <c r="M38" s="25"/>
      <c r="N38" s="25"/>
      <c r="O38" s="25"/>
      <c r="P38" s="25"/>
      <c r="Q38" s="25"/>
      <c r="R38" s="27"/>
    </row>
    <row r="39" spans="2:18" x14ac:dyDescent="0.2">
      <c r="B39" s="30"/>
      <c r="C39" s="25"/>
      <c r="D39" s="25"/>
      <c r="E39" s="25"/>
      <c r="F39" s="25"/>
      <c r="G39" s="25"/>
      <c r="H39" s="25"/>
      <c r="I39" s="25" t="s">
        <v>30</v>
      </c>
      <c r="J39" s="25"/>
      <c r="K39" s="25"/>
      <c r="L39" s="25"/>
      <c r="M39" s="25"/>
      <c r="N39" s="25"/>
      <c r="O39" s="25"/>
      <c r="P39" s="25"/>
      <c r="Q39" s="25"/>
      <c r="R39" s="27"/>
    </row>
    <row r="40" spans="2:18" x14ac:dyDescent="0.2">
      <c r="B40" s="30"/>
      <c r="C40" s="25"/>
      <c r="D40" s="25"/>
      <c r="E40" s="25"/>
      <c r="F40" s="25"/>
      <c r="G40" s="25"/>
      <c r="H40" s="25"/>
      <c r="I40" s="25"/>
      <c r="J40" s="25"/>
      <c r="K40" s="25"/>
      <c r="L40" s="25"/>
      <c r="M40" s="25"/>
      <c r="N40" s="25"/>
      <c r="O40" s="25"/>
      <c r="P40" s="25"/>
      <c r="Q40" s="25"/>
      <c r="R40" s="27"/>
    </row>
    <row r="41" spans="2:18" x14ac:dyDescent="0.2">
      <c r="B41" s="30"/>
      <c r="C41" s="25"/>
      <c r="D41" s="25"/>
      <c r="E41" s="25"/>
      <c r="F41" s="25"/>
      <c r="G41" s="25"/>
      <c r="H41" s="25"/>
      <c r="I41" s="25"/>
      <c r="J41" s="25"/>
      <c r="K41" s="25"/>
      <c r="L41" s="25"/>
      <c r="M41" s="25"/>
      <c r="N41" s="25"/>
      <c r="O41" s="25"/>
      <c r="P41" s="25"/>
      <c r="Q41" s="25"/>
      <c r="R41" s="27"/>
    </row>
    <row r="42" spans="2:18" x14ac:dyDescent="0.2">
      <c r="B42" s="30"/>
      <c r="C42" s="25"/>
      <c r="D42" s="25"/>
      <c r="E42" s="25"/>
      <c r="F42" s="25"/>
      <c r="G42" s="25"/>
      <c r="H42" s="25"/>
      <c r="I42" t="s">
        <v>1</v>
      </c>
      <c r="P42" s="18" t="s">
        <v>5</v>
      </c>
      <c r="Q42" s="18"/>
      <c r="R42" s="37"/>
    </row>
    <row r="43" spans="2:18" x14ac:dyDescent="0.2">
      <c r="B43" s="30"/>
      <c r="C43" s="25"/>
      <c r="D43" s="25"/>
      <c r="E43" s="25"/>
      <c r="F43" s="25"/>
      <c r="G43" s="25"/>
      <c r="H43" s="25"/>
      <c r="I43" s="25"/>
      <c r="J43" s="25"/>
      <c r="K43" s="25"/>
      <c r="L43" s="25"/>
      <c r="M43" s="25"/>
      <c r="N43" s="25"/>
      <c r="O43" s="25"/>
      <c r="P43" s="25"/>
      <c r="Q43" s="25"/>
      <c r="R43" s="27"/>
    </row>
    <row r="44" spans="2:18" x14ac:dyDescent="0.2">
      <c r="B44" s="30"/>
      <c r="C44" s="25"/>
      <c r="D44" s="25"/>
      <c r="E44" s="25"/>
      <c r="F44" s="25"/>
      <c r="G44" s="25"/>
      <c r="H44" s="25"/>
      <c r="I44" s="25"/>
      <c r="J44" s="25"/>
      <c r="K44" s="25"/>
      <c r="L44" s="25"/>
      <c r="M44" s="25"/>
      <c r="N44" s="25"/>
      <c r="O44" s="25"/>
      <c r="P44" s="25"/>
      <c r="Q44" s="25"/>
      <c r="R44" s="27"/>
    </row>
    <row r="45" spans="2:18" x14ac:dyDescent="0.2">
      <c r="B45" s="30"/>
      <c r="C45" s="25"/>
      <c r="D45" s="25"/>
      <c r="E45" s="25"/>
      <c r="F45" s="25"/>
      <c r="G45" s="25"/>
      <c r="H45" s="25"/>
      <c r="I45" s="25"/>
      <c r="J45" s="25"/>
      <c r="K45" s="25"/>
      <c r="L45" s="25"/>
      <c r="M45" s="25"/>
      <c r="N45" s="25"/>
      <c r="O45" s="25"/>
      <c r="P45" s="25"/>
      <c r="Q45" s="25"/>
      <c r="R45" s="27"/>
    </row>
    <row r="46" spans="2:18" x14ac:dyDescent="0.2">
      <c r="B46" s="30"/>
      <c r="C46" s="25"/>
      <c r="D46" s="25"/>
      <c r="E46" s="25"/>
      <c r="F46" s="25"/>
      <c r="G46" s="25"/>
      <c r="H46" s="25"/>
      <c r="I46" s="25"/>
      <c r="J46" s="25"/>
      <c r="K46" s="25"/>
      <c r="L46" s="25"/>
      <c r="M46" s="25"/>
      <c r="N46" s="25"/>
      <c r="O46" s="25"/>
      <c r="P46" s="25"/>
      <c r="Q46" s="25"/>
      <c r="R46" s="27"/>
    </row>
    <row r="47" spans="2:18" x14ac:dyDescent="0.2">
      <c r="B47" s="30"/>
      <c r="C47" s="25"/>
      <c r="D47" s="25"/>
      <c r="E47" s="25"/>
      <c r="F47" s="25"/>
      <c r="G47" s="25"/>
      <c r="H47" s="25"/>
      <c r="I47" s="25"/>
      <c r="J47" s="25"/>
      <c r="K47" s="25"/>
      <c r="L47" s="25"/>
      <c r="M47" s="25"/>
      <c r="N47" s="25"/>
      <c r="O47" s="25"/>
      <c r="P47" s="25"/>
      <c r="Q47" s="25"/>
      <c r="R47" s="27"/>
    </row>
    <row r="48" spans="2:18" x14ac:dyDescent="0.2">
      <c r="B48" s="30"/>
      <c r="C48" s="25"/>
      <c r="D48" s="25"/>
      <c r="E48" s="25"/>
      <c r="F48" s="25"/>
      <c r="G48" s="25"/>
      <c r="H48" s="25"/>
      <c r="I48" s="25"/>
      <c r="J48" s="25"/>
      <c r="K48" s="25"/>
      <c r="L48" s="25"/>
      <c r="M48" s="25"/>
      <c r="N48" s="25"/>
      <c r="O48" s="25"/>
      <c r="P48" s="25"/>
      <c r="Q48" s="25"/>
      <c r="R48" s="27"/>
    </row>
    <row r="49" spans="2:18" x14ac:dyDescent="0.2">
      <c r="B49" s="30"/>
      <c r="C49" s="25"/>
      <c r="D49" s="25"/>
      <c r="E49" s="25"/>
      <c r="F49" s="25"/>
      <c r="G49" s="25"/>
      <c r="H49" s="25"/>
      <c r="I49" s="25"/>
      <c r="J49" s="25"/>
      <c r="K49" s="25"/>
      <c r="L49" s="25"/>
      <c r="M49" s="25"/>
      <c r="N49" s="25"/>
      <c r="O49" s="25"/>
      <c r="P49" s="25"/>
      <c r="Q49" s="25"/>
      <c r="R49" s="27"/>
    </row>
    <row r="50" spans="2:18" x14ac:dyDescent="0.2">
      <c r="B50" s="30"/>
      <c r="C50" s="25"/>
      <c r="D50" s="25"/>
      <c r="E50" s="25"/>
      <c r="F50" s="25"/>
      <c r="G50" s="25"/>
      <c r="H50" s="25"/>
      <c r="I50" s="25"/>
      <c r="J50" s="25"/>
      <c r="K50" s="25"/>
      <c r="L50" s="25"/>
      <c r="M50" s="25"/>
      <c r="N50" s="25"/>
      <c r="O50" s="25"/>
      <c r="P50" s="25"/>
      <c r="Q50" s="25"/>
      <c r="R50" s="27"/>
    </row>
    <row r="51" spans="2:18" x14ac:dyDescent="0.2">
      <c r="B51" s="30"/>
      <c r="C51" s="25"/>
      <c r="D51" s="25"/>
      <c r="E51" s="25"/>
      <c r="F51" s="25"/>
      <c r="G51" s="25"/>
      <c r="H51" s="25"/>
      <c r="I51" s="25"/>
      <c r="J51" s="25"/>
      <c r="K51" s="25"/>
      <c r="L51" s="25"/>
      <c r="M51" s="25"/>
      <c r="N51" s="25"/>
      <c r="O51" s="25"/>
      <c r="P51" s="25"/>
      <c r="Q51" s="25"/>
      <c r="R51" s="27"/>
    </row>
    <row r="52" spans="2:18" x14ac:dyDescent="0.2">
      <c r="B52" s="33"/>
      <c r="C52" s="34"/>
      <c r="D52" s="34"/>
      <c r="E52" s="34"/>
      <c r="F52" s="34"/>
      <c r="G52" s="34"/>
      <c r="H52" s="34"/>
      <c r="I52" s="34"/>
      <c r="J52" s="34"/>
      <c r="K52" s="34"/>
      <c r="L52" s="34"/>
      <c r="M52" s="34"/>
      <c r="N52" s="34"/>
      <c r="O52" s="34"/>
      <c r="P52" s="34"/>
      <c r="Q52" s="34"/>
      <c r="R52" s="35"/>
    </row>
    <row r="54" spans="2:18" x14ac:dyDescent="0.2">
      <c r="B54" s="36" t="str">
        <f>Eingabe!B1</f>
        <v>60% sterben bei Unfällen auf der Landstrasse</v>
      </c>
      <c r="C54" s="21"/>
      <c r="D54" s="21"/>
      <c r="E54" s="21"/>
      <c r="F54" s="21"/>
      <c r="G54" s="21"/>
      <c r="H54" s="21"/>
      <c r="I54" s="21"/>
      <c r="J54" s="21"/>
      <c r="K54" s="21"/>
      <c r="L54" s="21"/>
      <c r="M54" s="21"/>
      <c r="N54" s="21"/>
      <c r="O54" s="21"/>
      <c r="P54" s="21"/>
      <c r="Q54" s="21"/>
      <c r="R54" s="22"/>
    </row>
    <row r="55" spans="2:18" x14ac:dyDescent="0.2">
      <c r="B55" s="30"/>
      <c r="C55" s="25"/>
      <c r="D55" s="25"/>
      <c r="E55" s="25"/>
      <c r="F55" s="25"/>
      <c r="G55" s="25"/>
      <c r="H55" s="25"/>
      <c r="I55" s="25" t="s">
        <v>29</v>
      </c>
      <c r="J55" s="25"/>
      <c r="K55" s="25"/>
      <c r="L55" s="25"/>
      <c r="M55" s="25"/>
      <c r="N55" s="25"/>
      <c r="O55" s="25"/>
      <c r="P55" s="25"/>
      <c r="Q55" s="25"/>
      <c r="R55" s="27"/>
    </row>
    <row r="56" spans="2:18" x14ac:dyDescent="0.2">
      <c r="B56" s="30"/>
      <c r="C56" s="25"/>
      <c r="D56" s="25"/>
      <c r="E56" s="25"/>
      <c r="F56" s="25"/>
      <c r="G56" s="25"/>
      <c r="H56" s="25"/>
      <c r="I56" s="25" t="s">
        <v>30</v>
      </c>
      <c r="J56" s="25"/>
      <c r="K56" s="25"/>
      <c r="L56" s="25"/>
      <c r="M56" s="25"/>
      <c r="N56" s="25"/>
      <c r="O56" s="25"/>
      <c r="P56" s="25"/>
      <c r="Q56" s="25"/>
      <c r="R56" s="27"/>
    </row>
    <row r="57" spans="2:18" x14ac:dyDescent="0.2">
      <c r="B57" s="30"/>
      <c r="C57" s="25"/>
      <c r="D57" s="25"/>
      <c r="E57" s="25"/>
      <c r="F57" s="25"/>
      <c r="G57" s="25"/>
      <c r="H57" s="25"/>
      <c r="I57" s="25" t="s">
        <v>31</v>
      </c>
      <c r="J57" s="25"/>
      <c r="K57" s="25"/>
      <c r="L57" s="25"/>
      <c r="M57" s="25"/>
      <c r="N57" s="25"/>
      <c r="O57" s="25"/>
      <c r="P57" s="25"/>
      <c r="Q57" s="25"/>
      <c r="R57" s="27"/>
    </row>
    <row r="58" spans="2:18" x14ac:dyDescent="0.2">
      <c r="B58" s="30"/>
      <c r="C58" s="25"/>
      <c r="D58" s="25"/>
      <c r="E58" s="25"/>
      <c r="F58" s="25"/>
      <c r="G58" s="25"/>
      <c r="H58" s="25"/>
      <c r="I58" s="39" t="s">
        <v>32</v>
      </c>
      <c r="J58" s="25"/>
      <c r="K58" s="25"/>
      <c r="L58" s="25"/>
      <c r="M58" s="25"/>
      <c r="N58" s="25"/>
      <c r="O58" s="25"/>
      <c r="P58" s="25"/>
      <c r="Q58" s="25"/>
      <c r="R58" s="27"/>
    </row>
    <row r="59" spans="2:18" x14ac:dyDescent="0.2">
      <c r="B59" s="30"/>
      <c r="C59" s="25"/>
      <c r="D59" s="25"/>
      <c r="E59" s="25"/>
      <c r="F59" s="25"/>
      <c r="G59" s="25"/>
      <c r="H59" s="25"/>
      <c r="I59" s="25"/>
      <c r="J59" s="25"/>
      <c r="K59" s="25"/>
      <c r="L59" s="25"/>
      <c r="M59" s="25"/>
      <c r="N59" s="25"/>
      <c r="O59" s="25"/>
      <c r="P59" s="25"/>
      <c r="Q59" s="25"/>
      <c r="R59" s="27"/>
    </row>
    <row r="60" spans="2:18" x14ac:dyDescent="0.2">
      <c r="B60" s="30"/>
      <c r="C60" s="25"/>
      <c r="D60" s="25"/>
      <c r="E60" s="25"/>
      <c r="F60" s="25"/>
      <c r="G60" s="25"/>
      <c r="H60" s="25"/>
      <c r="I60" t="s">
        <v>1</v>
      </c>
      <c r="P60" s="18" t="s">
        <v>5</v>
      </c>
      <c r="Q60" s="18"/>
      <c r="R60" s="37"/>
    </row>
    <row r="61" spans="2:18" x14ac:dyDescent="0.2">
      <c r="B61" s="30"/>
      <c r="C61" s="25"/>
      <c r="D61" s="25"/>
      <c r="E61" s="25"/>
      <c r="F61" s="25"/>
      <c r="G61" s="25"/>
      <c r="H61" s="25"/>
      <c r="I61" s="25"/>
      <c r="J61" s="25"/>
      <c r="K61" s="25"/>
      <c r="L61" s="25"/>
      <c r="M61" s="25"/>
      <c r="N61" s="25"/>
      <c r="O61" s="25"/>
      <c r="P61" s="25"/>
      <c r="Q61" s="25"/>
      <c r="R61" s="27"/>
    </row>
    <row r="62" spans="2:18" x14ac:dyDescent="0.2">
      <c r="B62" s="30"/>
      <c r="C62" s="25"/>
      <c r="D62" s="25"/>
      <c r="E62" s="25"/>
      <c r="F62" s="25"/>
      <c r="G62" s="25"/>
      <c r="H62" s="25"/>
      <c r="I62" s="25"/>
      <c r="J62" s="25"/>
      <c r="K62" s="25"/>
      <c r="L62" s="25"/>
      <c r="M62" s="25"/>
      <c r="N62" s="25"/>
      <c r="O62" s="25"/>
      <c r="P62" s="25"/>
      <c r="Q62" s="25"/>
      <c r="R62" s="27"/>
    </row>
    <row r="63" spans="2:18" x14ac:dyDescent="0.2">
      <c r="B63" s="30"/>
      <c r="C63" s="25"/>
      <c r="D63" s="25"/>
      <c r="E63" s="25"/>
      <c r="F63" s="25"/>
      <c r="G63" s="25"/>
      <c r="H63" s="25"/>
      <c r="I63" s="25"/>
      <c r="J63" s="25"/>
      <c r="K63" s="25"/>
      <c r="L63" s="25"/>
      <c r="M63" s="25"/>
      <c r="N63" s="25"/>
      <c r="O63" s="25"/>
      <c r="P63" s="25"/>
      <c r="Q63" s="25"/>
      <c r="R63" s="27"/>
    </row>
    <row r="64" spans="2:18" x14ac:dyDescent="0.2">
      <c r="B64" s="30"/>
      <c r="C64" s="25"/>
      <c r="D64" s="25"/>
      <c r="E64" s="25"/>
      <c r="F64" s="25"/>
      <c r="G64" s="25"/>
      <c r="H64" s="25"/>
      <c r="I64" s="25"/>
      <c r="J64" s="25"/>
      <c r="K64" s="25"/>
      <c r="L64" s="25"/>
      <c r="M64" s="25"/>
      <c r="N64" s="25"/>
      <c r="O64" s="25"/>
      <c r="P64" s="25"/>
      <c r="Q64" s="25"/>
      <c r="R64" s="27"/>
    </row>
    <row r="65" spans="2:18" x14ac:dyDescent="0.2">
      <c r="B65" s="30"/>
      <c r="C65" s="25"/>
      <c r="D65" s="25"/>
      <c r="E65" s="25"/>
      <c r="F65" s="25"/>
      <c r="G65" s="25"/>
      <c r="H65" s="25"/>
      <c r="I65" s="25"/>
      <c r="J65" s="25"/>
      <c r="K65" s="25"/>
      <c r="L65" s="25"/>
      <c r="M65" s="25"/>
      <c r="N65" s="25"/>
      <c r="O65" s="25"/>
      <c r="P65" s="25"/>
      <c r="Q65" s="25"/>
      <c r="R65" s="27"/>
    </row>
    <row r="66" spans="2:18" x14ac:dyDescent="0.2">
      <c r="B66" s="30"/>
      <c r="C66" s="25"/>
      <c r="D66" s="25"/>
      <c r="E66" s="25"/>
      <c r="F66" s="25"/>
      <c r="G66" s="25"/>
      <c r="H66" s="25"/>
      <c r="I66" s="25"/>
      <c r="J66" s="25"/>
      <c r="K66" s="25"/>
      <c r="L66" s="25"/>
      <c r="M66" s="25"/>
      <c r="N66" s="25"/>
      <c r="O66" s="25"/>
      <c r="P66" s="25"/>
      <c r="Q66" s="25"/>
      <c r="R66" s="27"/>
    </row>
    <row r="67" spans="2:18" x14ac:dyDescent="0.2">
      <c r="B67" s="30"/>
      <c r="C67" s="25"/>
      <c r="D67" s="25"/>
      <c r="E67" s="25"/>
      <c r="F67" s="25"/>
      <c r="G67" s="25"/>
      <c r="H67" s="25"/>
      <c r="I67" s="25"/>
      <c r="J67" s="25"/>
      <c r="K67" s="25"/>
      <c r="L67" s="25"/>
      <c r="M67" s="25"/>
      <c r="N67" s="25"/>
      <c r="O67" s="25"/>
      <c r="P67" s="25"/>
      <c r="Q67" s="25"/>
      <c r="R67" s="27"/>
    </row>
    <row r="68" spans="2:18" x14ac:dyDescent="0.2">
      <c r="B68" s="30"/>
      <c r="C68" s="25"/>
      <c r="D68" s="25"/>
      <c r="E68" s="25"/>
      <c r="F68" s="25"/>
      <c r="G68" s="25"/>
      <c r="H68" s="25"/>
      <c r="I68" s="25"/>
      <c r="J68" s="25"/>
      <c r="K68" s="25"/>
      <c r="L68" s="25"/>
      <c r="M68" s="25"/>
      <c r="N68" s="25"/>
      <c r="O68" s="25"/>
      <c r="P68" s="25"/>
      <c r="Q68" s="25"/>
      <c r="R68" s="27"/>
    </row>
    <row r="69" spans="2:18" x14ac:dyDescent="0.2">
      <c r="B69" s="30"/>
      <c r="C69" s="25"/>
      <c r="D69" s="25"/>
      <c r="E69" s="25"/>
      <c r="F69" s="25"/>
      <c r="G69" s="25"/>
      <c r="H69" s="25"/>
      <c r="I69" s="25"/>
      <c r="J69" s="25"/>
      <c r="K69" s="25"/>
      <c r="L69" s="25"/>
      <c r="M69" s="25"/>
      <c r="N69" s="25"/>
      <c r="O69" s="25"/>
      <c r="P69" s="25"/>
      <c r="Q69" s="25"/>
      <c r="R69" s="27"/>
    </row>
    <row r="70" spans="2:18" x14ac:dyDescent="0.2">
      <c r="B70" s="30"/>
      <c r="C70" s="25"/>
      <c r="D70" s="25"/>
      <c r="E70" s="25"/>
      <c r="F70" s="25"/>
      <c r="G70" s="25"/>
      <c r="H70" s="25"/>
      <c r="I70" s="25"/>
      <c r="J70" s="25"/>
      <c r="K70" s="25"/>
      <c r="L70" s="25"/>
      <c r="M70" s="25"/>
      <c r="N70" s="25"/>
      <c r="O70" s="25"/>
      <c r="P70" s="25"/>
      <c r="Q70" s="25"/>
      <c r="R70" s="27"/>
    </row>
    <row r="71" spans="2:18" x14ac:dyDescent="0.2">
      <c r="B71" s="30"/>
      <c r="C71" s="25"/>
      <c r="D71" s="25"/>
      <c r="E71" s="25"/>
      <c r="F71" s="25"/>
      <c r="G71" s="25"/>
      <c r="H71" s="25"/>
      <c r="I71" s="25"/>
      <c r="J71" s="25"/>
      <c r="K71" s="25"/>
      <c r="L71" s="25"/>
      <c r="M71" s="25"/>
      <c r="N71" s="25"/>
      <c r="O71" s="25"/>
      <c r="P71" s="25"/>
      <c r="Q71" s="25"/>
      <c r="R71" s="27"/>
    </row>
    <row r="72" spans="2:18" x14ac:dyDescent="0.2">
      <c r="B72" s="33"/>
      <c r="C72" s="34"/>
      <c r="D72" s="34"/>
      <c r="E72" s="34"/>
      <c r="F72" s="34"/>
      <c r="G72" s="34"/>
      <c r="H72" s="34"/>
      <c r="I72" s="34"/>
      <c r="J72" s="34"/>
      <c r="K72" s="34"/>
      <c r="L72" s="34"/>
      <c r="M72" s="34"/>
      <c r="N72" s="34"/>
      <c r="O72" s="34"/>
      <c r="P72" s="34"/>
      <c r="Q72" s="34"/>
      <c r="R72" s="35"/>
    </row>
  </sheetData>
  <mergeCells count="1">
    <mergeCell ref="B4:D4"/>
  </mergeCells>
  <phoneticPr fontId="3" type="noConversion"/>
  <hyperlinks>
    <hyperlink ref="P8" r:id="rId1" tooltip="Informationen zum Seminar" display="Management Charts"/>
    <hyperlink ref="P8:R8" r:id="rId2" tooltip="Informationen zum Seminar" display="Reporting mit Excel V - Diagramme"/>
    <hyperlink ref="P26" r:id="rId3" tooltip="Informationen zum Seminar" display="Management Charts"/>
    <hyperlink ref="P26:R26" r:id="rId4" tooltip="Informationen zum Seminar" display="Reporting mit Excel V - Diagramme"/>
    <hyperlink ref="P42" r:id="rId5" tooltip="Informationen zum Seminar" display="Management Charts"/>
    <hyperlink ref="P42:R42" r:id="rId6" tooltip="Informationen zum Seminar" display="Reporting mit Excel V - Diagramme"/>
    <hyperlink ref="P60" r:id="rId7" tooltip="Informationen zum Seminar" display="Management Charts"/>
    <hyperlink ref="P60:R60" r:id="rId8" tooltip="Informationen zum Seminar" display="Reporting mit Excel V - Diagramme"/>
  </hyperlinks>
  <pageMargins left="0.78740157499999996" right="0.78740157499999996" top="0.984251969" bottom="0.984251969" header="0.4921259845" footer="0.4921259845"/>
  <pageSetup paperSize="9" orientation="portrait" r:id="rId9"/>
  <headerFooter alignWithMargins="0"/>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8"/>
  </sheetPr>
  <dimension ref="B1:E10"/>
  <sheetViews>
    <sheetView showGridLines="0" workbookViewId="0">
      <selection activeCell="C15" sqref="C15"/>
    </sheetView>
  </sheetViews>
  <sheetFormatPr baseColWidth="10" defaultRowHeight="12.75" x14ac:dyDescent="0.2"/>
  <cols>
    <col min="1" max="1" width="7.85546875" customWidth="1"/>
    <col min="2" max="2" width="16.7109375" bestFit="1" customWidth="1"/>
    <col min="3" max="3" width="14.28515625" bestFit="1" customWidth="1"/>
    <col min="4" max="4" width="13.28515625" bestFit="1" customWidth="1"/>
  </cols>
  <sheetData>
    <row r="1" spans="2:5" x14ac:dyDescent="0.2">
      <c r="B1" t="s">
        <v>22</v>
      </c>
    </row>
    <row r="2" spans="2:5" x14ac:dyDescent="0.2">
      <c r="B2" s="6"/>
    </row>
    <row r="5" spans="2:5" x14ac:dyDescent="0.2">
      <c r="C5" t="s">
        <v>20</v>
      </c>
      <c r="D5" t="s">
        <v>19</v>
      </c>
    </row>
    <row r="6" spans="2:5" x14ac:dyDescent="0.2">
      <c r="B6" s="11" t="s">
        <v>14</v>
      </c>
      <c r="C6" s="12" t="s">
        <v>15</v>
      </c>
      <c r="D6" s="12" t="s">
        <v>21</v>
      </c>
    </row>
    <row r="7" spans="2:5" x14ac:dyDescent="0.2">
      <c r="C7" s="19">
        <f>(C8)/100</f>
        <v>7.3000000000000001E-3</v>
      </c>
      <c r="D7" s="19">
        <f>(D8)/100</f>
        <v>3.0000000000000001E-3</v>
      </c>
    </row>
    <row r="8" spans="2:5" x14ac:dyDescent="0.2">
      <c r="B8" t="s">
        <v>16</v>
      </c>
      <c r="C8" s="19">
        <v>0.73</v>
      </c>
      <c r="D8" s="19">
        <v>0.3</v>
      </c>
      <c r="E8">
        <f t="shared" ref="E8:E10" si="0">D8</f>
        <v>0.3</v>
      </c>
    </row>
    <row r="9" spans="2:5" x14ac:dyDescent="0.2">
      <c r="B9" t="s">
        <v>17</v>
      </c>
      <c r="C9" s="19">
        <v>0.2</v>
      </c>
      <c r="D9" s="19">
        <v>0.59</v>
      </c>
      <c r="E9">
        <f t="shared" si="0"/>
        <v>0.59</v>
      </c>
    </row>
    <row r="10" spans="2:5" x14ac:dyDescent="0.2">
      <c r="B10" t="s">
        <v>18</v>
      </c>
      <c r="C10" s="19">
        <v>7.0000000000000007E-2</v>
      </c>
      <c r="D10" s="19">
        <v>0.11</v>
      </c>
      <c r="E10">
        <f t="shared" si="0"/>
        <v>0.11</v>
      </c>
    </row>
  </sheetData>
  <sortState ref="A4:B9">
    <sortCondition ref="A4"/>
  </sortState>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H15"/>
  <sheetViews>
    <sheetView showGridLines="0" showRowColHeaders="0" workbookViewId="0">
      <selection activeCell="G18" sqref="G18"/>
    </sheetView>
  </sheetViews>
  <sheetFormatPr baseColWidth="10" defaultColWidth="11.42578125" defaultRowHeight="12.75" x14ac:dyDescent="0.2"/>
  <cols>
    <col min="1" max="1" width="1.140625" style="14" customWidth="1"/>
    <col min="2" max="7" width="11.42578125" style="14"/>
    <col min="8" max="8" width="27" style="14" customWidth="1"/>
    <col min="9" max="9" width="1.5703125" style="14" customWidth="1"/>
    <col min="10" max="16384" width="11.42578125" style="14"/>
  </cols>
  <sheetData>
    <row r="1" spans="2:8" ht="9" customHeight="1" thickBot="1" x14ac:dyDescent="0.25"/>
    <row r="2" spans="2:8" ht="16.5" thickBot="1" x14ac:dyDescent="0.3">
      <c r="B2" s="47" t="s">
        <v>11</v>
      </c>
      <c r="C2" s="48"/>
      <c r="D2" s="48"/>
      <c r="E2" s="48"/>
      <c r="F2" s="48"/>
      <c r="G2" s="48"/>
      <c r="H2" s="49"/>
    </row>
    <row r="3" spans="2:8" ht="21.75" customHeight="1" x14ac:dyDescent="0.2">
      <c r="B3" s="50" t="s">
        <v>10</v>
      </c>
      <c r="C3" s="51"/>
      <c r="D3" s="51"/>
      <c r="E3" s="51"/>
      <c r="F3" s="51"/>
      <c r="G3" s="51"/>
      <c r="H3" s="52"/>
    </row>
    <row r="4" spans="2:8" ht="21.75" customHeight="1" x14ac:dyDescent="0.2">
      <c r="B4" s="53" t="s">
        <v>9</v>
      </c>
      <c r="C4" s="54"/>
      <c r="D4" s="54"/>
      <c r="E4" s="54"/>
      <c r="F4" s="54"/>
      <c r="G4" s="54"/>
      <c r="H4" s="55"/>
    </row>
    <row r="5" spans="2:8" ht="21.75" customHeight="1" x14ac:dyDescent="0.2">
      <c r="B5" s="53" t="s">
        <v>8</v>
      </c>
      <c r="C5" s="54"/>
      <c r="D5" s="54"/>
      <c r="E5" s="54"/>
      <c r="F5" s="54"/>
      <c r="G5" s="54"/>
      <c r="H5" s="55"/>
    </row>
    <row r="6" spans="2:8" ht="21.75" customHeight="1" x14ac:dyDescent="0.2">
      <c r="B6" s="56"/>
      <c r="C6" s="46"/>
      <c r="D6" s="46"/>
      <c r="E6" s="46"/>
      <c r="F6" s="46"/>
      <c r="G6" s="46"/>
      <c r="H6" s="57"/>
    </row>
    <row r="7" spans="2:8" ht="21.75" customHeight="1" thickBot="1" x14ac:dyDescent="0.25">
      <c r="B7" s="58"/>
      <c r="C7" s="59"/>
      <c r="D7" s="59"/>
      <c r="E7" s="59"/>
      <c r="F7" s="59"/>
      <c r="G7" s="59"/>
      <c r="H7" s="60"/>
    </row>
    <row r="9" spans="2:8" x14ac:dyDescent="0.2">
      <c r="B9" s="46"/>
      <c r="C9" s="46"/>
      <c r="D9" s="46"/>
      <c r="E9" s="46"/>
      <c r="F9" s="46"/>
      <c r="G9" s="46"/>
      <c r="H9" s="46"/>
    </row>
    <row r="10" spans="2:8" ht="21.75" customHeight="1" x14ac:dyDescent="0.2"/>
    <row r="11" spans="2:8" ht="21.75" customHeight="1" x14ac:dyDescent="0.2"/>
    <row r="12" spans="2:8" ht="21.75" customHeight="1" x14ac:dyDescent="0.2"/>
    <row r="13" spans="2:8" ht="21.75" customHeight="1" x14ac:dyDescent="0.2"/>
    <row r="14" spans="2:8" ht="21.75" customHeight="1" x14ac:dyDescent="0.2"/>
    <row r="15" spans="2:8" s="15" customFormat="1" x14ac:dyDescent="0.2">
      <c r="B15" s="14"/>
      <c r="C15" s="14"/>
      <c r="D15" s="14"/>
      <c r="E15" s="14"/>
      <c r="F15" s="14"/>
      <c r="G15" s="14"/>
      <c r="H15" s="14"/>
    </row>
  </sheetData>
  <mergeCells count="7">
    <mergeCell ref="B9:H9"/>
    <mergeCell ref="B2:H2"/>
    <mergeCell ref="B3:H3"/>
    <mergeCell ref="B4:H4"/>
    <mergeCell ref="B5:H5"/>
    <mergeCell ref="B6:H6"/>
    <mergeCell ref="B7:H7"/>
  </mergeCells>
  <hyperlinks>
    <hyperlink ref="B3:H3" r:id="rId1" tooltip="Newsletter" display="Durch den Newsletter Controlling EXCELlent"/>
    <hyperlink ref="B4:H4" r:id="rId2" tooltip="BLOG" display="Im BLOG Controlling EXCELLent"/>
    <hyperlink ref="B5:H5" r:id="rId3" tooltip="XING-Gruppe" display="In der XING-Gruppe Controlling meets Excel &amp; Co."/>
  </hyperlinks>
  <pageMargins left="0.7" right="0.7" top="0.78740157499999996" bottom="0.78740157499999996"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F9C19555CFA14F9A80B0F2133E9FAE" ma:contentTypeVersion="7" ma:contentTypeDescription="Ein neues Dokument erstellen." ma:contentTypeScope="" ma:versionID="c1abb682ce57689a861281680d27672b">
  <xsd:schema xmlns:xsd="http://www.w3.org/2001/XMLSchema" xmlns:xs="http://www.w3.org/2001/XMLSchema" xmlns:p="http://schemas.microsoft.com/office/2006/metadata/properties" xmlns:ns2="1ce6479d-f27f-4abf-b298-36e59b67b9b6" targetNamespace="http://schemas.microsoft.com/office/2006/metadata/properties" ma:root="true" ma:fieldsID="81cd34dbdc849515c720f7cd82801805" ns2:_="">
    <xsd:import namespace="1ce6479d-f27f-4abf-b298-36e59b67b9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6479d-f27f-4abf-b298-36e59b67b9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416F3B-A0B9-4231-A6AA-9CB73AE811AC}"/>
</file>

<file path=customXml/itemProps2.xml><?xml version="1.0" encoding="utf-8"?>
<ds:datastoreItem xmlns:ds="http://schemas.openxmlformats.org/officeDocument/2006/customXml" ds:itemID="{B7254DFA-C9DE-4957-A8CB-A574D5475A5E}"/>
</file>

<file path=customXml/itemProps3.xml><?xml version="1.0" encoding="utf-8"?>
<ds:datastoreItem xmlns:ds="http://schemas.openxmlformats.org/officeDocument/2006/customXml" ds:itemID="{E35DC390-E356-44E0-A7D2-BD772FD8890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Original</vt:lpstr>
      <vt:lpstr>Ausgabe</vt:lpstr>
      <vt:lpstr>Eingabe</vt:lpstr>
      <vt:lpstr>Mehr Informationen</vt:lpstr>
      <vt:lpstr>Anzahl_Unternehmen</vt:lpstr>
      <vt:lpstr>Land</vt:lpstr>
      <vt:lpstr>Marktanteil</vt:lpstr>
    </vt:vector>
  </TitlesOfParts>
  <Company>PRT-Pollmann &amp; Rühm Training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Management Charts I</dc:title>
  <dc:subject>Excel-Diagramme, Gute Berichte</dc:subject>
  <dc:creator>Rainer Pollmann</dc:creator>
  <cp:lastModifiedBy>Rainer Pollmann</cp:lastModifiedBy>
  <cp:lastPrinted>2010-06-04T10:23:42Z</cp:lastPrinted>
  <dcterms:created xsi:type="dcterms:W3CDTF">2010-04-21T18:28:26Z</dcterms:created>
  <dcterms:modified xsi:type="dcterms:W3CDTF">2017-03-27T11:54:11Z</dcterms:modified>
  <cp:category>www.prt.de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0x0101009CF9C19555CFA14F9A80B0F2133E9FAE</vt:lpwstr>
  </property>
</Properties>
</file>