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600" windowHeight="11055"/>
  </bookViews>
  <sheets>
    <sheet name="Vorher" sheetId="6" r:id="rId1"/>
    <sheet name="Ausgabe" sheetId="5" r:id="rId2"/>
    <sheet name="Eingabe" sheetId="2" r:id="rId3"/>
    <sheet name="Verarbeitung" sheetId="8" r:id="rId4"/>
  </sheets>
  <definedNames>
    <definedName name="_2013" localSheetId="3">Verarbeitung!#REF!</definedName>
    <definedName name="_2013">Eingabe!#REF!</definedName>
    <definedName name="Abw." localSheetId="3">Verarbeitung!#REF!</definedName>
    <definedName name="Abw.">Eingabe!#REF!</definedName>
    <definedName name="Abw._Plan_2014_zu_Ist_HR_2014" localSheetId="3">Verarbeitung!#REF!</definedName>
    <definedName name="Abw._Plan_2014_zu_Ist_HR_2014">Eingabe!#REF!</definedName>
    <definedName name="Hochrechnung__Ist" localSheetId="3">Verarbeitung!#REF!</definedName>
    <definedName name="Hochrechnung__Ist">Eingabe!#REF!</definedName>
    <definedName name="Monate" localSheetId="3">Verarbeitung!#REF!</definedName>
    <definedName name="Monate">Eingabe!#REF!</definedName>
    <definedName name="Plan_2014" localSheetId="3">Verarbeitung!#REF!</definedName>
    <definedName name="Plan_2014">Eingabe!#REF!</definedName>
    <definedName name="Position" localSheetId="3">Verarbeitung!#REF!</definedName>
    <definedName name="Position">Eingabe!#REF!</definedName>
    <definedName name="Quartale" localSheetId="3">Verarbeitung!#REF!</definedName>
    <definedName name="Quartale">Eingabe!#REF!</definedName>
  </definedNames>
  <calcPr calcId="145621"/>
</workbook>
</file>

<file path=xl/calcChain.xml><?xml version="1.0" encoding="utf-8"?>
<calcChain xmlns="http://schemas.openxmlformats.org/spreadsheetml/2006/main">
  <c r="B4" i="5" l="1"/>
  <c r="B3" i="5"/>
  <c r="C8" i="8"/>
  <c r="D8" i="8"/>
  <c r="E8" i="8"/>
  <c r="B3" i="8"/>
  <c r="C3" i="8"/>
  <c r="D3" i="8"/>
  <c r="E3" i="8"/>
  <c r="B4" i="8"/>
  <c r="C4" i="8"/>
  <c r="D4" i="8"/>
  <c r="E4" i="8"/>
  <c r="B5" i="8"/>
  <c r="C5" i="8"/>
  <c r="D5" i="8"/>
  <c r="E5" i="8"/>
  <c r="B6" i="8"/>
  <c r="C6" i="8"/>
  <c r="D6" i="8"/>
  <c r="E6" i="8"/>
  <c r="B7" i="8"/>
  <c r="C7" i="8"/>
  <c r="D7" i="8"/>
  <c r="E7" i="8"/>
  <c r="I7" i="8"/>
  <c r="H7" i="8"/>
  <c r="G7" i="8"/>
  <c r="I6" i="8"/>
  <c r="H6" i="8"/>
  <c r="G6" i="8"/>
  <c r="I5" i="8"/>
  <c r="H5" i="8"/>
  <c r="G5" i="8"/>
  <c r="I4" i="8"/>
  <c r="H4" i="8"/>
  <c r="G4" i="8"/>
  <c r="I3" i="8"/>
  <c r="H3" i="8"/>
  <c r="G3" i="8"/>
  <c r="I2" i="8"/>
  <c r="H2" i="8"/>
  <c r="G2" i="8"/>
</calcChain>
</file>

<file path=xl/sharedStrings.xml><?xml version="1.0" encoding="utf-8"?>
<sst xmlns="http://schemas.openxmlformats.org/spreadsheetml/2006/main" count="29" uniqueCount="26">
  <si>
    <t>RTL</t>
  </si>
  <si>
    <t>SAT1</t>
  </si>
  <si>
    <t>Pro7</t>
  </si>
  <si>
    <t>Beschriftungen</t>
  </si>
  <si>
    <t>Titel1</t>
  </si>
  <si>
    <t>Titel2</t>
  </si>
  <si>
    <t>Titel3</t>
  </si>
  <si>
    <t>1.</t>
  </si>
  <si>
    <t>Dieser Diagrammtyp zeigt eine Entwicklung an. Es liegen aber Veränderungen vor.</t>
  </si>
  <si>
    <t>Denn die Werte wurden nur im Juli ermittelt. Das sind diskrete Werte!</t>
  </si>
  <si>
    <t>2.</t>
  </si>
  <si>
    <t>Bild und Aussage stimmen nicht überein.</t>
  </si>
  <si>
    <t>Ein Rückgang von 5% ist kein Sturz vom Thron!</t>
  </si>
  <si>
    <t>3.</t>
  </si>
  <si>
    <t>Redundante Informationen an der X-Achse.</t>
  </si>
  <si>
    <t>Der Begriff "Juli" kann zentral untergebracht werden.</t>
  </si>
  <si>
    <t xml:space="preserve">4. </t>
  </si>
  <si>
    <t>Legenden funktionieren nicht:</t>
  </si>
  <si>
    <t>Beschriftungen so dicht wie möglich an den Datenreihen unterbringen!</t>
  </si>
  <si>
    <t>Der menschliche Wahrnehmungsspeicher ist damit überfordert.</t>
  </si>
  <si>
    <t xml:space="preserve">5. </t>
  </si>
  <si>
    <t>Zu viele Farben, zu bunt.</t>
  </si>
  <si>
    <t>Alle führenden Privatsender verlieren Anteile seit 2010, RTL am meisten</t>
  </si>
  <si>
    <t>Marktanteile bei den 14 - 19 Jährigen jeweils im Juli</t>
  </si>
  <si>
    <t>6.</t>
  </si>
  <si>
    <t>Wording kann präsziser formuliert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</si>
</sst>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0.0"/>
    <numFmt numFmtId="168" formatCode="\+0%;\-0%"/>
    <numFmt numFmtId="169" formatCode="0.0%"/>
  </numFmts>
  <fonts count="11" x14ac:knownFonts="1"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55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7" fontId="0" fillId="0" borderId="0" xfId="0" applyNumberFormat="1"/>
    <xf numFmtId="9" fontId="0" fillId="0" borderId="0" xfId="154" applyFont="1"/>
    <xf numFmtId="167" fontId="0" fillId="0" borderId="0" xfId="0" applyNumberFormat="1"/>
    <xf numFmtId="168" fontId="0" fillId="0" borderId="0" xfId="0" applyNumberFormat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169" fontId="0" fillId="0" borderId="0" xfId="154" applyNumberFormat="1" applyFont="1"/>
    <xf numFmtId="0" fontId="0" fillId="3" borderId="0" xfId="0" applyFill="1"/>
    <xf numFmtId="0" fontId="10" fillId="0" borderId="0" xfId="0" applyFont="1"/>
    <xf numFmtId="0" fontId="7" fillId="0" borderId="0" xfId="0" applyFont="1"/>
  </cellXfs>
  <cellStyles count="155">
    <cellStyle name="Dezimal 2" xfId="2"/>
    <cellStyle name="Dezimal 2 2" xfId="3"/>
    <cellStyle name="Dezimal 3" xfId="4"/>
    <cellStyle name="Dezimal 4" xfId="5"/>
    <cellStyle name="Dezimal 4 2" xfId="6"/>
    <cellStyle name="Prozent" xfId="154" builtinId="5"/>
    <cellStyle name="Prozent 2" xfId="7"/>
    <cellStyle name="Prozent 3" xfId="8"/>
    <cellStyle name="Prozent 3 2" xfId="9"/>
    <cellStyle name="Prozent 4" xfId="10"/>
    <cellStyle name="Prozent 5" xfId="11"/>
    <cellStyle name="Standard" xfId="0" builtinId="0"/>
    <cellStyle name="Standard 10" xfId="12"/>
    <cellStyle name="Standard 10 2" xfId="13"/>
    <cellStyle name="Standard 11" xfId="14"/>
    <cellStyle name="Standard 11 2" xfId="15"/>
    <cellStyle name="Standard 11 2 2" xfId="16"/>
    <cellStyle name="Standard 11 3" xfId="17"/>
    <cellStyle name="Standard 12" xfId="18"/>
    <cellStyle name="Standard 13" xfId="19"/>
    <cellStyle name="Standard 13 2" xfId="20"/>
    <cellStyle name="Standard 13 2 2" xfId="21"/>
    <cellStyle name="Standard 13 3" xfId="22"/>
    <cellStyle name="Standard 13 3 2" xfId="23"/>
    <cellStyle name="Standard 13 4" xfId="24"/>
    <cellStyle name="Standard 14" xfId="25"/>
    <cellStyle name="Standard 14 2" xfId="26"/>
    <cellStyle name="Standard 14 2 2" xfId="27"/>
    <cellStyle name="Standard 14 3" xfId="28"/>
    <cellStyle name="Standard 14 3 2" xfId="29"/>
    <cellStyle name="Standard 14 4" xfId="30"/>
    <cellStyle name="Standard 15" xfId="31"/>
    <cellStyle name="Standard 15 2" xfId="32"/>
    <cellStyle name="Standard 15 2 2" xfId="33"/>
    <cellStyle name="Standard 15 3" xfId="34"/>
    <cellStyle name="Standard 15 3 2" xfId="35"/>
    <cellStyle name="Standard 15 4" xfId="36"/>
    <cellStyle name="Standard 16" xfId="37"/>
    <cellStyle name="Standard 16 2" xfId="38"/>
    <cellStyle name="Standard 16 2 2" xfId="39"/>
    <cellStyle name="Standard 16 3" xfId="40"/>
    <cellStyle name="Standard 16 3 2" xfId="41"/>
    <cellStyle name="Standard 16 4" xfId="42"/>
    <cellStyle name="Standard 17" xfId="43"/>
    <cellStyle name="Standard 17 2" xfId="44"/>
    <cellStyle name="Standard 17 2 2" xfId="45"/>
    <cellStyle name="Standard 17 3" xfId="46"/>
    <cellStyle name="Standard 17 3 2" xfId="47"/>
    <cellStyle name="Standard 17 4" xfId="48"/>
    <cellStyle name="Standard 18" xfId="49"/>
    <cellStyle name="Standard 18 2" xfId="50"/>
    <cellStyle name="Standard 18 2 2" xfId="51"/>
    <cellStyle name="Standard 18 3" xfId="52"/>
    <cellStyle name="Standard 18 3 2" xfId="53"/>
    <cellStyle name="Standard 18 4" xfId="54"/>
    <cellStyle name="Standard 19" xfId="55"/>
    <cellStyle name="Standard 19 2" xfId="56"/>
    <cellStyle name="Standard 19 2 2" xfId="57"/>
    <cellStyle name="Standard 19 3" xfId="58"/>
    <cellStyle name="Standard 19 3 2" xfId="59"/>
    <cellStyle name="Standard 19 4" xfId="60"/>
    <cellStyle name="Standard 2" xfId="1"/>
    <cellStyle name="Standard 20" xfId="61"/>
    <cellStyle name="Standard 20 2" xfId="62"/>
    <cellStyle name="Standard 20 2 2" xfId="63"/>
    <cellStyle name="Standard 20 3" xfId="64"/>
    <cellStyle name="Standard 20 3 2" xfId="65"/>
    <cellStyle name="Standard 20 4" xfId="66"/>
    <cellStyle name="Standard 21" xfId="67"/>
    <cellStyle name="Standard 21 2" xfId="68"/>
    <cellStyle name="Standard 21 2 2" xfId="69"/>
    <cellStyle name="Standard 21 3" xfId="70"/>
    <cellStyle name="Standard 21 3 2" xfId="71"/>
    <cellStyle name="Standard 21 4" xfId="72"/>
    <cellStyle name="Standard 22" xfId="73"/>
    <cellStyle name="Standard 22 2" xfId="74"/>
    <cellStyle name="Standard 22 2 2" xfId="75"/>
    <cellStyle name="Standard 22 3" xfId="76"/>
    <cellStyle name="Standard 22 3 2" xfId="77"/>
    <cellStyle name="Standard 22 4" xfId="78"/>
    <cellStyle name="Standard 23" xfId="79"/>
    <cellStyle name="Standard 23 2" xfId="80"/>
    <cellStyle name="Standard 23 2 2" xfId="81"/>
    <cellStyle name="Standard 23 3" xfId="82"/>
    <cellStyle name="Standard 23 3 2" xfId="83"/>
    <cellStyle name="Standard 23 4" xfId="84"/>
    <cellStyle name="Standard 24" xfId="85"/>
    <cellStyle name="Standard 24 2" xfId="86"/>
    <cellStyle name="Standard 25" xfId="87"/>
    <cellStyle name="Standard 25 2" xfId="88"/>
    <cellStyle name="Standard 26" xfId="89"/>
    <cellStyle name="Standard 26 2" xfId="90"/>
    <cellStyle name="Standard 27" xfId="91"/>
    <cellStyle name="Standard 27 2" xfId="92"/>
    <cellStyle name="Standard 28" xfId="93"/>
    <cellStyle name="Standard 28 2" xfId="94"/>
    <cellStyle name="Standard 29" xfId="95"/>
    <cellStyle name="Standard 29 2" xfId="96"/>
    <cellStyle name="Standard 3" xfId="97"/>
    <cellStyle name="Standard 3 2" xfId="98"/>
    <cellStyle name="Standard 3 3" xfId="99"/>
    <cellStyle name="Standard 30" xfId="100"/>
    <cellStyle name="Standard 30 2" xfId="101"/>
    <cellStyle name="Standard 31" xfId="102"/>
    <cellStyle name="Standard 31 2" xfId="103"/>
    <cellStyle name="Standard 32" xfId="104"/>
    <cellStyle name="Standard 33" xfId="105"/>
    <cellStyle name="Standard 33 2" xfId="106"/>
    <cellStyle name="Standard 33 2 2" xfId="107"/>
    <cellStyle name="Standard 33 3" xfId="108"/>
    <cellStyle name="Standard 34" xfId="109"/>
    <cellStyle name="Standard 34 2" xfId="110"/>
    <cellStyle name="Standard 34 2 2" xfId="111"/>
    <cellStyle name="Standard 34 3" xfId="112"/>
    <cellStyle name="Standard 35" xfId="113"/>
    <cellStyle name="Standard 35 2" xfId="114"/>
    <cellStyle name="Standard 36" xfId="115"/>
    <cellStyle name="Standard 36 2" xfId="116"/>
    <cellStyle name="Standard 37" xfId="117"/>
    <cellStyle name="Standard 37 2" xfId="118"/>
    <cellStyle name="Standard 38" xfId="119"/>
    <cellStyle name="Standard 38 2" xfId="120"/>
    <cellStyle name="Standard 39" xfId="121"/>
    <cellStyle name="Standard 39 2" xfId="122"/>
    <cellStyle name="Standard 4" xfId="123"/>
    <cellStyle name="Standard 4 2" xfId="124"/>
    <cellStyle name="Standard 40" xfId="125"/>
    <cellStyle name="Standard 40 2" xfId="126"/>
    <cellStyle name="Standard 41" xfId="127"/>
    <cellStyle name="Standard 41 2" xfId="128"/>
    <cellStyle name="Standard 42" xfId="129"/>
    <cellStyle name="Standard 42 2" xfId="130"/>
    <cellStyle name="Standard 43" xfId="131"/>
    <cellStyle name="Standard 43 2" xfId="132"/>
    <cellStyle name="Standard 44" xfId="133"/>
    <cellStyle name="Standard 44 2" xfId="134"/>
    <cellStyle name="Standard 45" xfId="135"/>
    <cellStyle name="Standard 46" xfId="136"/>
    <cellStyle name="Standard 47" xfId="153"/>
    <cellStyle name="Standard 5" xfId="137"/>
    <cellStyle name="Standard 5 2" xfId="138"/>
    <cellStyle name="Standard 6" xfId="139"/>
    <cellStyle name="Standard 6 2" xfId="140"/>
    <cellStyle name="Standard 7" xfId="141"/>
    <cellStyle name="Standard 7 2" xfId="142"/>
    <cellStyle name="Standard 8" xfId="143"/>
    <cellStyle name="Standard 8 2" xfId="144"/>
    <cellStyle name="Standard 9" xfId="145"/>
    <cellStyle name="Standard 9 2" xfId="146"/>
    <cellStyle name="Währung 2" xfId="147"/>
    <cellStyle name="Währung 3" xfId="148"/>
    <cellStyle name="Währung 3 2" xfId="149"/>
    <cellStyle name="Währung 4" xfId="150"/>
    <cellStyle name="Währung 4 2" xfId="151"/>
    <cellStyle name="Währung 5" xfId="152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4170052586843E-2"/>
          <c:y val="0.15416666666666667"/>
          <c:w val="0.86785103819317955"/>
          <c:h val="0.7414514435695538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Verarbeitung!$C$2</c:f>
              <c:strCache>
                <c:ptCount val="1"/>
                <c:pt idx="0">
                  <c:v>RTL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Verarbeitung!$C$2</c:f>
                  <c:strCache>
                    <c:ptCount val="1"/>
                    <c:pt idx="0">
                      <c:v>RTL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Verarbeitung!$B$3:$B$7</c:f>
              <c:numCache>
                <c:formatCode>mmm\-yy</c:formatCode>
                <c:ptCount val="5"/>
                <c:pt idx="0">
                  <c:v>40360</c:v>
                </c:pt>
                <c:pt idx="1">
                  <c:v>40725</c:v>
                </c:pt>
                <c:pt idx="2">
                  <c:v>41091</c:v>
                </c:pt>
                <c:pt idx="3">
                  <c:v>41456</c:v>
                </c:pt>
                <c:pt idx="4">
                  <c:v>41821</c:v>
                </c:pt>
              </c:numCache>
            </c:numRef>
          </c:cat>
          <c:val>
            <c:numRef>
              <c:f>Verarbeitung!$C$3:$C$7</c:f>
              <c:numCache>
                <c:formatCode>0.0</c:formatCode>
                <c:ptCount val="5"/>
                <c:pt idx="0">
                  <c:v>16.399999999999999</c:v>
                </c:pt>
                <c:pt idx="1">
                  <c:v>17.100000000000001</c:v>
                </c:pt>
                <c:pt idx="2">
                  <c:v>15.1</c:v>
                </c:pt>
                <c:pt idx="3">
                  <c:v>14</c:v>
                </c:pt>
                <c:pt idx="4">
                  <c:v>11.5</c:v>
                </c:pt>
              </c:numCache>
            </c:numRef>
          </c:val>
        </c:ser>
        <c:ser>
          <c:idx val="1"/>
          <c:order val="1"/>
          <c:tx>
            <c:strRef>
              <c:f>Verarbeitung!$D$2</c:f>
              <c:strCache>
                <c:ptCount val="1"/>
                <c:pt idx="0">
                  <c:v>Pro7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Verarbeitung!$D$2</c:f>
                  <c:strCache>
                    <c:ptCount val="1"/>
                    <c:pt idx="0">
                      <c:v>Pro7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Verarbeitung!$B$3:$B$7</c:f>
              <c:numCache>
                <c:formatCode>mmm\-yy</c:formatCode>
                <c:ptCount val="5"/>
                <c:pt idx="0">
                  <c:v>40360</c:v>
                </c:pt>
                <c:pt idx="1">
                  <c:v>40725</c:v>
                </c:pt>
                <c:pt idx="2">
                  <c:v>41091</c:v>
                </c:pt>
                <c:pt idx="3">
                  <c:v>41456</c:v>
                </c:pt>
                <c:pt idx="4">
                  <c:v>41821</c:v>
                </c:pt>
              </c:numCache>
            </c:numRef>
          </c:cat>
          <c:val>
            <c:numRef>
              <c:f>Verarbeitung!$D$3:$D$7</c:f>
              <c:numCache>
                <c:formatCode>0.0</c:formatCode>
                <c:ptCount val="5"/>
                <c:pt idx="0">
                  <c:v>10.8</c:v>
                </c:pt>
                <c:pt idx="1">
                  <c:v>11.7</c:v>
                </c:pt>
                <c:pt idx="2">
                  <c:v>11.6</c:v>
                </c:pt>
                <c:pt idx="3">
                  <c:v>12</c:v>
                </c:pt>
                <c:pt idx="4">
                  <c:v>10.5</c:v>
                </c:pt>
              </c:numCache>
            </c:numRef>
          </c:val>
        </c:ser>
        <c:ser>
          <c:idx val="2"/>
          <c:order val="2"/>
          <c:tx>
            <c:strRef>
              <c:f>Verarbeitung!$E$2</c:f>
              <c:strCache>
                <c:ptCount val="1"/>
                <c:pt idx="0">
                  <c:v>SAT1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solidFill>
                <a:schemeClr val="bg1"/>
              </a:solidFill>
            </a:ln>
          </c:spPr>
          <c:invertIfNegative val="0"/>
          <c:dLbls>
            <c:dLbl>
              <c:idx val="0"/>
              <c:layout/>
              <c:tx>
                <c:strRef>
                  <c:f>Verarbeitung!$E$2</c:f>
                  <c:strCache>
                    <c:ptCount val="1"/>
                    <c:pt idx="0">
                      <c:v>SAT1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Verarbeitung!$B$3:$B$7</c:f>
              <c:numCache>
                <c:formatCode>mmm\-yy</c:formatCode>
                <c:ptCount val="5"/>
                <c:pt idx="0">
                  <c:v>40360</c:v>
                </c:pt>
                <c:pt idx="1">
                  <c:v>40725</c:v>
                </c:pt>
                <c:pt idx="2">
                  <c:v>41091</c:v>
                </c:pt>
                <c:pt idx="3">
                  <c:v>41456</c:v>
                </c:pt>
                <c:pt idx="4">
                  <c:v>41821</c:v>
                </c:pt>
              </c:numCache>
            </c:numRef>
          </c:cat>
          <c:val>
            <c:numRef>
              <c:f>Verarbeitung!$E$3:$E$7</c:f>
              <c:numCache>
                <c:formatCode>0.0</c:formatCode>
                <c:ptCount val="5"/>
                <c:pt idx="0">
                  <c:v>10.3</c:v>
                </c:pt>
                <c:pt idx="1">
                  <c:v>10.1</c:v>
                </c:pt>
                <c:pt idx="2">
                  <c:v>9.1</c:v>
                </c:pt>
                <c:pt idx="3">
                  <c:v>8.9</c:v>
                </c:pt>
                <c:pt idx="4">
                  <c:v>8.1999999999999993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805056"/>
        <c:axId val="59823616"/>
      </c:barChart>
      <c:dateAx>
        <c:axId val="59805056"/>
        <c:scaling>
          <c:orientation val="maxMin"/>
        </c:scaling>
        <c:delete val="0"/>
        <c:axPos val="l"/>
        <c:numFmt formatCode="yyyy" sourceLinked="0"/>
        <c:majorTickMark val="out"/>
        <c:minorTickMark val="none"/>
        <c:tickLblPos val="nextTo"/>
        <c:spPr>
          <a:ln>
            <a:noFill/>
          </a:ln>
        </c:spPr>
        <c:crossAx val="59823616"/>
        <c:crosses val="autoZero"/>
        <c:auto val="1"/>
        <c:lblOffset val="100"/>
        <c:baseTimeUnit val="years"/>
      </c:dateAx>
      <c:valAx>
        <c:axId val="59823616"/>
        <c:scaling>
          <c:orientation val="minMax"/>
        </c:scaling>
        <c:delete val="0"/>
        <c:axPos val="b"/>
        <c:numFmt formatCode="0&quot;%&quot;" sourceLinked="0"/>
        <c:majorTickMark val="none"/>
        <c:minorTickMark val="none"/>
        <c:tickLblPos val="nextTo"/>
        <c:crossAx val="598050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Ausgab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13</xdr:col>
      <xdr:colOff>0</xdr:colOff>
      <xdr:row>15</xdr:row>
      <xdr:rowOff>31750</xdr:rowOff>
    </xdr:to>
    <xdr:sp macro="" textlink="">
      <xdr:nvSpPr>
        <xdr:cNvPr id="5" name="AutoShape 4">
          <a:hlinkClick xmlns:r="http://schemas.openxmlformats.org/officeDocument/2006/relationships" r:id="rId1" tooltip="Zur Berechnung"/>
        </xdr:cNvPr>
        <xdr:cNvSpPr>
          <a:spLocks noChangeArrowheads="1"/>
        </xdr:cNvSpPr>
      </xdr:nvSpPr>
      <xdr:spPr bwMode="auto">
        <a:xfrm>
          <a:off x="8382000" y="1778000"/>
          <a:ext cx="1524000" cy="47625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Vorschlag</a:t>
          </a:r>
        </a:p>
      </xdr:txBody>
    </xdr:sp>
    <xdr:clientData/>
  </xdr:twoCellAnchor>
  <xdr:twoCellAnchor editAs="oneCell">
    <xdr:from>
      <xdr:col>0</xdr:col>
      <xdr:colOff>1</xdr:colOff>
      <xdr:row>0</xdr:row>
      <xdr:rowOff>74093</xdr:rowOff>
    </xdr:from>
    <xdr:to>
      <xdr:col>7</xdr:col>
      <xdr:colOff>711495</xdr:colOff>
      <xdr:row>28</xdr:row>
      <xdr:rowOff>116425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4093"/>
          <a:ext cx="6045494" cy="43074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0</xdr:rowOff>
    </xdr:from>
    <xdr:to>
      <xdr:col>12</xdr:col>
      <xdr:colOff>428626</xdr:colOff>
      <xdr:row>22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J12"/>
  <sheetViews>
    <sheetView showGridLines="0" showRowColHeaders="0" tabSelected="1" zoomScale="90" zoomScaleNormal="90" workbookViewId="0">
      <selection activeCell="J13" sqref="J13"/>
    </sheetView>
  </sheetViews>
  <sheetFormatPr baseColWidth="10" defaultRowHeight="12" x14ac:dyDescent="0.2"/>
  <cols>
    <col min="9" max="9" width="2.5703125" customWidth="1"/>
  </cols>
  <sheetData>
    <row r="2" spans="9:10" ht="12.75" x14ac:dyDescent="0.2">
      <c r="I2" s="11" t="s">
        <v>7</v>
      </c>
      <c r="J2" s="11" t="s">
        <v>8</v>
      </c>
    </row>
    <row r="3" spans="9:10" ht="12.75" x14ac:dyDescent="0.2">
      <c r="I3" s="11"/>
      <c r="J3" s="11" t="s">
        <v>9</v>
      </c>
    </row>
    <row r="4" spans="9:10" ht="12.75" x14ac:dyDescent="0.2">
      <c r="I4" s="11" t="s">
        <v>10</v>
      </c>
      <c r="J4" s="11" t="s">
        <v>11</v>
      </c>
    </row>
    <row r="5" spans="9:10" ht="12.75" x14ac:dyDescent="0.2">
      <c r="I5" s="11"/>
      <c r="J5" s="11" t="s">
        <v>12</v>
      </c>
    </row>
    <row r="6" spans="9:10" ht="12.75" x14ac:dyDescent="0.2">
      <c r="I6" s="11" t="s">
        <v>13</v>
      </c>
      <c r="J6" s="11" t="s">
        <v>14</v>
      </c>
    </row>
    <row r="7" spans="9:10" ht="12.75" x14ac:dyDescent="0.2">
      <c r="I7" s="11"/>
      <c r="J7" s="11" t="s">
        <v>15</v>
      </c>
    </row>
    <row r="8" spans="9:10" ht="12.75" x14ac:dyDescent="0.2">
      <c r="I8" s="11" t="s">
        <v>16</v>
      </c>
      <c r="J8" s="11" t="s">
        <v>17</v>
      </c>
    </row>
    <row r="9" spans="9:10" ht="12.75" x14ac:dyDescent="0.2">
      <c r="I9" s="11"/>
      <c r="J9" s="11" t="s">
        <v>19</v>
      </c>
    </row>
    <row r="10" spans="9:10" ht="12.75" x14ac:dyDescent="0.2">
      <c r="I10" s="11"/>
      <c r="J10" s="11" t="s">
        <v>18</v>
      </c>
    </row>
    <row r="11" spans="9:10" ht="12.75" x14ac:dyDescent="0.2">
      <c r="I11" t="s">
        <v>20</v>
      </c>
      <c r="J11" s="11" t="s">
        <v>21</v>
      </c>
    </row>
    <row r="12" spans="9:10" ht="12.75" x14ac:dyDescent="0.2">
      <c r="I12" t="s">
        <v>24</v>
      </c>
      <c r="J12" s="11" t="s">
        <v>25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N43"/>
  <sheetViews>
    <sheetView showGridLines="0" zoomScaleNormal="100" workbookViewId="0">
      <selection activeCell="D26" sqref="D26"/>
    </sheetView>
  </sheetViews>
  <sheetFormatPr baseColWidth="10" defaultRowHeight="12" x14ac:dyDescent="0.2"/>
  <cols>
    <col min="1" max="1" width="2.7109375" customWidth="1"/>
    <col min="2" max="13" width="6.7109375" customWidth="1"/>
    <col min="14" max="14" width="2.7109375" customWidth="1"/>
  </cols>
  <sheetData>
    <row r="2" spans="1:14" x14ac:dyDescent="0.2">
      <c r="A2" s="9"/>
      <c r="N2" s="9"/>
    </row>
    <row r="3" spans="1:14" ht="12.75" x14ac:dyDescent="0.2">
      <c r="B3" s="10" t="str">
        <f>Verarbeitung!C11</f>
        <v>Alle führenden Privatsender verlieren Anteile seit 2010, RTL am meisten</v>
      </c>
    </row>
    <row r="4" spans="1:14" x14ac:dyDescent="0.2">
      <c r="B4" t="str">
        <f>Verarbeitung!C12</f>
        <v>Marktanteile bei den 14 - 19 Jährigen jeweils im Juli</v>
      </c>
    </row>
    <row r="23" spans="1:14" x14ac:dyDescent="0.2">
      <c r="A23" s="9"/>
      <c r="N23" s="9"/>
    </row>
    <row r="43" spans="1:14" x14ac:dyDescent="0.2">
      <c r="A43" s="9"/>
      <c r="N43" s="9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2:E7"/>
  <sheetViews>
    <sheetView showGridLines="0" zoomScaleNormal="100" zoomScaleSheetLayoutView="100" workbookViewId="0">
      <selection activeCell="B2" sqref="B2:E2"/>
    </sheetView>
  </sheetViews>
  <sheetFormatPr baseColWidth="10" defaultColWidth="11.42578125" defaultRowHeight="12" x14ac:dyDescent="0.2"/>
  <cols>
    <col min="1" max="1" width="4.140625" customWidth="1"/>
    <col min="2" max="2" width="5.7109375" bestFit="1" customWidth="1"/>
    <col min="3" max="3" width="4.42578125" bestFit="1" customWidth="1"/>
    <col min="4" max="4" width="4.7109375" bestFit="1" customWidth="1"/>
    <col min="5" max="5" width="5.140625" bestFit="1" customWidth="1"/>
    <col min="6" max="6" width="5.140625" customWidth="1"/>
  </cols>
  <sheetData>
    <row r="2" spans="2:5" x14ac:dyDescent="0.2">
      <c r="B2" s="5"/>
      <c r="C2" s="6" t="s">
        <v>0</v>
      </c>
      <c r="D2" s="6" t="s">
        <v>2</v>
      </c>
      <c r="E2" s="6" t="s">
        <v>1</v>
      </c>
    </row>
    <row r="3" spans="2:5" x14ac:dyDescent="0.2">
      <c r="B3" s="1">
        <v>40360</v>
      </c>
      <c r="C3" s="3">
        <v>16.399999999999999</v>
      </c>
      <c r="D3" s="3">
        <v>10.8</v>
      </c>
      <c r="E3" s="3">
        <v>10.3</v>
      </c>
    </row>
    <row r="4" spans="2:5" x14ac:dyDescent="0.2">
      <c r="B4" s="1">
        <v>40725</v>
      </c>
      <c r="C4" s="3">
        <v>17.100000000000001</v>
      </c>
      <c r="D4" s="3">
        <v>11.7</v>
      </c>
      <c r="E4" s="3">
        <v>10.1</v>
      </c>
    </row>
    <row r="5" spans="2:5" x14ac:dyDescent="0.2">
      <c r="B5" s="1">
        <v>41091</v>
      </c>
      <c r="C5" s="3">
        <v>15.1</v>
      </c>
      <c r="D5" s="3">
        <v>11.6</v>
      </c>
      <c r="E5" s="3">
        <v>9.1</v>
      </c>
    </row>
    <row r="6" spans="2:5" x14ac:dyDescent="0.2">
      <c r="B6" s="1">
        <v>41456</v>
      </c>
      <c r="C6" s="3">
        <v>14</v>
      </c>
      <c r="D6" s="3">
        <v>12</v>
      </c>
      <c r="E6" s="3">
        <v>8.9</v>
      </c>
    </row>
    <row r="7" spans="2:5" x14ac:dyDescent="0.2">
      <c r="B7" s="1">
        <v>41821</v>
      </c>
      <c r="C7" s="3">
        <v>11.5</v>
      </c>
      <c r="D7" s="3">
        <v>10.5</v>
      </c>
      <c r="E7" s="3">
        <v>8.1999999999999993</v>
      </c>
    </row>
  </sheetData>
  <printOptions horizontalCentered="1" verticalCentered="1"/>
  <pageMargins left="0.23622047244094491" right="0.23622047244094491" top="0.19685039370078741" bottom="0.19685039370078741" header="0.15748031496062992" footer="0.19685039370078741"/>
  <pageSetup paperSize="9" orientation="landscape" r:id="rId1"/>
  <headerFooter>
    <oddFooter>&amp;C&amp;8&amp;P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I13"/>
  <sheetViews>
    <sheetView showGridLines="0" zoomScaleNormal="100" zoomScaleSheetLayoutView="100" workbookViewId="0">
      <selection activeCell="C13" sqref="C13"/>
    </sheetView>
  </sheetViews>
  <sheetFormatPr baseColWidth="10" defaultColWidth="11.42578125" defaultRowHeight="12" x14ac:dyDescent="0.2"/>
  <cols>
    <col min="1" max="1" width="4.140625" customWidth="1"/>
    <col min="2" max="2" width="5.7109375" bestFit="1" customWidth="1"/>
    <col min="3" max="5" width="7.5703125" customWidth="1"/>
    <col min="6" max="9" width="5.28515625" customWidth="1"/>
  </cols>
  <sheetData>
    <row r="2" spans="2:9" x14ac:dyDescent="0.2">
      <c r="B2" s="5"/>
      <c r="C2" s="6" t="s">
        <v>0</v>
      </c>
      <c r="D2" s="6" t="s">
        <v>2</v>
      </c>
      <c r="E2" s="6" t="s">
        <v>1</v>
      </c>
      <c r="F2" s="5"/>
      <c r="G2" s="6" t="str">
        <f t="shared" ref="G2:I2" si="0">C2</f>
        <v>RTL</v>
      </c>
      <c r="H2" s="6" t="str">
        <f t="shared" si="0"/>
        <v>Pro7</v>
      </c>
      <c r="I2" s="6" t="str">
        <f t="shared" si="0"/>
        <v>SAT1</v>
      </c>
    </row>
    <row r="3" spans="2:9" x14ac:dyDescent="0.2">
      <c r="B3" s="1">
        <f>Eingabe!B3</f>
        <v>40360</v>
      </c>
      <c r="C3" s="3">
        <f>Eingabe!C3</f>
        <v>16.399999999999999</v>
      </c>
      <c r="D3" s="3">
        <f>Eingabe!D3</f>
        <v>10.8</v>
      </c>
      <c r="E3" s="3">
        <f>Eingabe!E3</f>
        <v>10.3</v>
      </c>
      <c r="G3" s="2">
        <f t="shared" ref="G3:I7" si="1">C3/SUM($C3:$E3)</f>
        <v>0.4373333333333333</v>
      </c>
      <c r="H3" s="2">
        <f t="shared" si="1"/>
        <v>0.28800000000000003</v>
      </c>
      <c r="I3" s="2">
        <f t="shared" si="1"/>
        <v>0.27466666666666667</v>
      </c>
    </row>
    <row r="4" spans="2:9" x14ac:dyDescent="0.2">
      <c r="B4" s="1">
        <f>Eingabe!B4</f>
        <v>40725</v>
      </c>
      <c r="C4" s="3">
        <f>Eingabe!C4</f>
        <v>17.100000000000001</v>
      </c>
      <c r="D4" s="3">
        <f>Eingabe!D4</f>
        <v>11.7</v>
      </c>
      <c r="E4" s="3">
        <f>Eingabe!E4</f>
        <v>10.1</v>
      </c>
      <c r="G4" s="2">
        <f t="shared" si="1"/>
        <v>0.43958868894601549</v>
      </c>
      <c r="H4" s="2">
        <f t="shared" si="1"/>
        <v>0.30077120822622105</v>
      </c>
      <c r="I4" s="2">
        <f t="shared" si="1"/>
        <v>0.25964010282776351</v>
      </c>
    </row>
    <row r="5" spans="2:9" x14ac:dyDescent="0.2">
      <c r="B5" s="1">
        <f>Eingabe!B5</f>
        <v>41091</v>
      </c>
      <c r="C5" s="3">
        <f>Eingabe!C5</f>
        <v>15.1</v>
      </c>
      <c r="D5" s="3">
        <f>Eingabe!D5</f>
        <v>11.6</v>
      </c>
      <c r="E5" s="3">
        <f>Eingabe!E5</f>
        <v>9.1</v>
      </c>
      <c r="G5" s="2">
        <f t="shared" si="1"/>
        <v>0.42178770949720673</v>
      </c>
      <c r="H5" s="2">
        <f t="shared" si="1"/>
        <v>0.32402234636871508</v>
      </c>
      <c r="I5" s="2">
        <f t="shared" si="1"/>
        <v>0.25418994413407825</v>
      </c>
    </row>
    <row r="6" spans="2:9" x14ac:dyDescent="0.2">
      <c r="B6" s="1">
        <f>Eingabe!B6</f>
        <v>41456</v>
      </c>
      <c r="C6" s="3">
        <f>Eingabe!C6</f>
        <v>14</v>
      </c>
      <c r="D6" s="3">
        <f>Eingabe!D6</f>
        <v>12</v>
      </c>
      <c r="E6" s="3">
        <f>Eingabe!E6</f>
        <v>8.9</v>
      </c>
      <c r="G6" s="2">
        <f t="shared" si="1"/>
        <v>0.40114613180515762</v>
      </c>
      <c r="H6" s="2">
        <f t="shared" si="1"/>
        <v>0.34383954154727797</v>
      </c>
      <c r="I6" s="2">
        <f t="shared" si="1"/>
        <v>0.25501432664756452</v>
      </c>
    </row>
    <row r="7" spans="2:9" x14ac:dyDescent="0.2">
      <c r="B7" s="1">
        <f>Eingabe!B7</f>
        <v>41821</v>
      </c>
      <c r="C7" s="3">
        <f>Eingabe!C7</f>
        <v>11.5</v>
      </c>
      <c r="D7" s="3">
        <f>Eingabe!D7</f>
        <v>10.5</v>
      </c>
      <c r="E7" s="3">
        <f>Eingabe!E7</f>
        <v>8.1999999999999993</v>
      </c>
      <c r="G7" s="2">
        <f t="shared" si="1"/>
        <v>0.38079470198675497</v>
      </c>
      <c r="H7" s="2">
        <f t="shared" si="1"/>
        <v>0.34768211920529801</v>
      </c>
      <c r="I7" s="2">
        <f t="shared" si="1"/>
        <v>0.27152317880794702</v>
      </c>
    </row>
    <row r="8" spans="2:9" x14ac:dyDescent="0.2">
      <c r="C8" s="8">
        <f t="shared" ref="C8:F8" si="2">(C7-C3)/100</f>
        <v>-4.8999999999999988E-2</v>
      </c>
      <c r="D8" s="8">
        <f t="shared" si="2"/>
        <v>-3.000000000000007E-3</v>
      </c>
      <c r="E8" s="8">
        <f t="shared" si="2"/>
        <v>-2.1000000000000015E-2</v>
      </c>
      <c r="F8" s="4"/>
      <c r="G8" s="4"/>
      <c r="H8" s="4"/>
      <c r="I8" s="4"/>
    </row>
    <row r="10" spans="2:9" x14ac:dyDescent="0.2">
      <c r="B10" s="7" t="s">
        <v>3</v>
      </c>
      <c r="C10" s="7"/>
      <c r="D10" s="7"/>
      <c r="E10" s="7"/>
      <c r="F10" s="7"/>
      <c r="G10" s="7"/>
      <c r="H10" s="7"/>
      <c r="I10" s="7"/>
    </row>
    <row r="11" spans="2:9" x14ac:dyDescent="0.2">
      <c r="B11" t="s">
        <v>4</v>
      </c>
      <c r="C11" t="s">
        <v>22</v>
      </c>
    </row>
    <row r="12" spans="2:9" x14ac:dyDescent="0.2">
      <c r="B12" t="s">
        <v>5</v>
      </c>
      <c r="C12" t="s">
        <v>23</v>
      </c>
    </row>
    <row r="13" spans="2:9" x14ac:dyDescent="0.2">
      <c r="B13" t="s">
        <v>6</v>
      </c>
    </row>
  </sheetData>
  <mergeCells count="1">
    <mergeCell ref="B10:I10"/>
  </mergeCells>
  <printOptions horizontalCentered="1" verticalCentered="1"/>
  <pageMargins left="0.23622047244094491" right="0.23622047244094491" top="0.19685039370078741" bottom="0.19685039370078741" header="0.15748031496062992" footer="0.19685039370078741"/>
  <pageSetup paperSize="9" orientation="landscape" r:id="rId1"/>
  <headerFooter>
    <oddFooter>&amp;C&amp;8&amp;P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F9C19555CFA14F9A80B0F2133E9FAE" ma:contentTypeVersion="7" ma:contentTypeDescription="Ein neues Dokument erstellen." ma:contentTypeScope="" ma:versionID="c1abb682ce57689a861281680d27672b">
  <xsd:schema xmlns:xsd="http://www.w3.org/2001/XMLSchema" xmlns:xs="http://www.w3.org/2001/XMLSchema" xmlns:p="http://schemas.microsoft.com/office/2006/metadata/properties" xmlns:ns2="1ce6479d-f27f-4abf-b298-36e59b67b9b6" targetNamespace="http://schemas.microsoft.com/office/2006/metadata/properties" ma:root="true" ma:fieldsID="81cd34dbdc849515c720f7cd82801805" ns2:_="">
    <xsd:import namespace="1ce6479d-f27f-4abf-b298-36e59b67b9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e6479d-f27f-4abf-b298-36e59b67b9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85C86A-37A3-445C-8A95-A38307E46572}"/>
</file>

<file path=customXml/itemProps2.xml><?xml version="1.0" encoding="utf-8"?>
<ds:datastoreItem xmlns:ds="http://schemas.openxmlformats.org/officeDocument/2006/customXml" ds:itemID="{29F8F2DC-C12B-49FF-B542-EC1753290BAC}"/>
</file>

<file path=customXml/itemProps3.xml><?xml version="1.0" encoding="utf-8"?>
<ds:datastoreItem xmlns:ds="http://schemas.openxmlformats.org/officeDocument/2006/customXml" ds:itemID="{B8E73A03-DA24-4702-8DE4-0F5E6D417D5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Vorher</vt:lpstr>
      <vt:lpstr>Ausgabe</vt:lpstr>
      <vt:lpstr>Eingabe</vt:lpstr>
      <vt:lpstr>Verarbeitung</vt:lpstr>
    </vt:vector>
  </TitlesOfParts>
  <Company>PRT-Pollmann &amp; Rühm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Management Charts</dc:title>
  <dc:creator>Rainer Pollmann</dc:creator>
  <cp:lastModifiedBy>Rainer Pollmann</cp:lastModifiedBy>
  <cp:lastPrinted>2014-05-16T10:21:24Z</cp:lastPrinted>
  <dcterms:created xsi:type="dcterms:W3CDTF">2014-05-13T06:53:54Z</dcterms:created>
  <dcterms:modified xsi:type="dcterms:W3CDTF">2014-09-17T19:38:37Z</dcterms:modified>
  <cp:category>www.prt.de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0x0101009CF9C19555CFA14F9A80B0F2133E9FAE</vt:lpwstr>
  </property>
</Properties>
</file>