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7545" windowHeight="4710" activeTab="0"/>
  </bookViews>
  <sheets>
    <sheet name="Start" sheetId="1" r:id="rId1"/>
    <sheet name="Diagramm" sheetId="2" r:id="rId2"/>
    <sheet name="Daten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<sst xmlns="http://schemas.openxmlformats.org/spreadsheetml/2006/main" count="19" uniqueCount="19">
  <si>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Was soll hier wirklich dargestellt werden?</t>
  </si>
  <si>
    <t>http://www.oeffentliche.de/web/export/sites/oevbs/_resources/download_galerien/pdf/Geschaeftsbericht_2007.pdf</t>
  </si>
  <si>
    <t>Geschäftsbericht 2007, S.36</t>
  </si>
  <si>
    <t>1. Eine Struktur?</t>
  </si>
  <si>
    <t>2. Anteile? Nicht erkennbar!</t>
  </si>
  <si>
    <t>3. Ich muß mich richtig in das Diagramm einlesen, um diese Darstellung verstehen zu können.</t>
  </si>
  <si>
    <t>4. Die Größenunterschiede sind nicht wirklich erkennbar.</t>
  </si>
  <si>
    <t>5. Welche Versicherungsart ist die mit dem größten Bestand?</t>
  </si>
  <si>
    <t>6. Was heißt "Sonstige Lebensversicherungen"? Gehören die anderen Kategorien auch zu den Lebensversicherungen? M.E. nicht.</t>
  </si>
  <si>
    <t>7. Wozu Nachkommastellen bei Beträgen in dieser Größenordnung?</t>
  </si>
  <si>
    <t>Kapitalversicherungen</t>
  </si>
  <si>
    <t>Risikoversicherungen</t>
  </si>
  <si>
    <t>Kollektiversicherungen</t>
  </si>
  <si>
    <t>Rentenversicherungen</t>
  </si>
  <si>
    <t>Lebensversicherungen</t>
  </si>
  <si>
    <t>Mio. EUR</t>
  </si>
  <si>
    <t>Versicherungsbestand und -struktur</t>
  </si>
  <si>
    <t>x-Werte</t>
  </si>
  <si>
    <t>y-Werte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</si>
</sst>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\+\ 0%"/>
    <numFmt numFmtId="170" formatCode="#,,"/>
    <numFmt numFmtId="171" formatCode="#,##0,,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68" fontId="0" fillId="0" borderId="0" xfId="51" applyNumberFormat="1" applyFon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845"/>
          <c:w val="0.96375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v>Bestandwerte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,,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Daten!$C$2:$C$6</c:f>
              <c:strCache>
                <c:ptCount val="5"/>
                <c:pt idx="0">
                  <c:v>Lebensversicherungen</c:v>
                </c:pt>
                <c:pt idx="1">
                  <c:v>Rentenversicherungen</c:v>
                </c:pt>
                <c:pt idx="2">
                  <c:v>Kollektiversicherungen</c:v>
                </c:pt>
                <c:pt idx="3">
                  <c:v>Risikoversicherungen</c:v>
                </c:pt>
                <c:pt idx="4">
                  <c:v>Kapitalversicherungen</c:v>
                </c:pt>
              </c:strCache>
            </c:strRef>
          </c:cat>
          <c:val>
            <c:numRef>
              <c:f>Daten!$D$2:$D$6</c:f>
              <c:numCache>
                <c:ptCount val="5"/>
                <c:pt idx="0">
                  <c:v>29300000</c:v>
                </c:pt>
                <c:pt idx="1">
                  <c:v>583700000</c:v>
                </c:pt>
                <c:pt idx="2">
                  <c:v>784300000</c:v>
                </c:pt>
                <c:pt idx="3">
                  <c:v>881300000</c:v>
                </c:pt>
                <c:pt idx="4">
                  <c:v>1167000000</c:v>
                </c:pt>
              </c:numCache>
            </c:numRef>
          </c:val>
        </c:ser>
        <c:gapWidth val="40"/>
        <c:axId val="54965523"/>
        <c:axId val="24927660"/>
      </c:barChart>
      <c:scatterChart>
        <c:scatterStyle val="lineMarker"/>
        <c:varyColors val="0"/>
        <c:ser>
          <c:idx val="1"/>
          <c:order val="1"/>
          <c:tx>
            <c:v>Bestandsstruktur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Daten!$E$2</c:f>
                  <c:strCache>
                    <c:ptCount val="1"/>
                    <c:pt idx="0">
                      <c:v>0,9%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Daten!$E$3</c:f>
                  <c:strCache>
                    <c:ptCount val="1"/>
                    <c:pt idx="0">
                      <c:v>16,9%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Daten!$E$4</c:f>
                  <c:strCache>
                    <c:ptCount val="1"/>
                    <c:pt idx="0">
                      <c:v>22,8%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Daten!$E$5</c:f>
                  <c:strCache>
                    <c:ptCount val="1"/>
                    <c:pt idx="0">
                      <c:v>25,6%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Daten!$E$6</c:f>
                  <c:strCache>
                    <c:ptCount val="1"/>
                    <c:pt idx="0">
                      <c:v>33,9%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Daten!$F$2:$F$6</c:f>
              <c:numCache>
                <c:ptCount val="5"/>
                <c:pt idx="0">
                  <c:v>1225350000</c:v>
                </c:pt>
                <c:pt idx="1">
                  <c:v>1225350000</c:v>
                </c:pt>
                <c:pt idx="2">
                  <c:v>1225350000</c:v>
                </c:pt>
                <c:pt idx="3">
                  <c:v>1225350000</c:v>
                </c:pt>
                <c:pt idx="4">
                  <c:v>1225350000</c:v>
                </c:pt>
              </c:numCache>
            </c:numRef>
          </c:xVal>
          <c:yVal>
            <c:numRef>
              <c:f>Daten!$G$2:$G$6</c:f>
              <c:numCache>
                <c:ptCount val="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</c:numCache>
            </c:numRef>
          </c:yVal>
          <c:smooth val="0"/>
        </c:ser>
        <c:axId val="23022349"/>
        <c:axId val="5874550"/>
      </c:scatterChart>
      <c:catAx>
        <c:axId val="54965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7660"/>
        <c:crosses val="autoZero"/>
        <c:auto val="1"/>
        <c:lblOffset val="100"/>
        <c:tickLblSkip val="1"/>
        <c:noMultiLvlLbl val="0"/>
      </c:catAx>
      <c:valAx>
        <c:axId val="24927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965523"/>
        <c:crossesAt val="1"/>
        <c:crossBetween val="between"/>
        <c:dispUnits/>
      </c:valAx>
      <c:valAx>
        <c:axId val="2302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5874550"/>
        <c:crosses val="max"/>
        <c:crossBetween val="midCat"/>
        <c:dispUnits/>
      </c:valAx>
      <c:valAx>
        <c:axId val="5874550"/>
        <c:scaling>
          <c:orientation val="minMax"/>
        </c:scaling>
        <c:axPos val="l"/>
        <c:delete val="1"/>
        <c:majorTickMark val="out"/>
        <c:minorTickMark val="none"/>
        <c:tickLblPos val="nextTo"/>
        <c:crossAx val="230223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iagramm!A1" /><Relationship Id="rId2" Type="http://schemas.openxmlformats.org/officeDocument/2006/relationships/image" Target="../media/image1.png" /><Relationship Id="rId3" Type="http://schemas.openxmlformats.org/officeDocument/2006/relationships/hyperlink" Target="#Date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t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8</xdr:row>
      <xdr:rowOff>28575</xdr:rowOff>
    </xdr:from>
    <xdr:to>
      <xdr:col>11</xdr:col>
      <xdr:colOff>723900</xdr:colOff>
      <xdr:row>11</xdr:row>
      <xdr:rowOff>28575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7067550" y="1323975"/>
          <a:ext cx="1524000" cy="48577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Vorschlag</a:t>
          </a:r>
        </a:p>
      </xdr:txBody>
    </xdr:sp>
    <xdr:clientData/>
  </xdr:twoCellAnchor>
  <xdr:twoCellAnchor editAs="oneCell">
    <xdr:from>
      <xdr:col>1</xdr:col>
      <xdr:colOff>0</xdr:colOff>
      <xdr:row>9</xdr:row>
      <xdr:rowOff>38100</xdr:rowOff>
    </xdr:from>
    <xdr:to>
      <xdr:col>9</xdr:col>
      <xdr:colOff>619125</xdr:colOff>
      <xdr:row>27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95425"/>
          <a:ext cx="6715125" cy="2962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742950</xdr:colOff>
      <xdr:row>12</xdr:row>
      <xdr:rowOff>76200</xdr:rowOff>
    </xdr:from>
    <xdr:to>
      <xdr:col>11</xdr:col>
      <xdr:colOff>742950</xdr:colOff>
      <xdr:row>15</xdr:row>
      <xdr:rowOff>133350</xdr:rowOff>
    </xdr:to>
    <xdr:sp>
      <xdr:nvSpPr>
        <xdr:cNvPr id="3" name="AutoShape 10">
          <a:hlinkClick r:id="rId3"/>
        </xdr:cNvPr>
        <xdr:cNvSpPr>
          <a:spLocks/>
        </xdr:cNvSpPr>
      </xdr:nvSpPr>
      <xdr:spPr>
        <a:xfrm>
          <a:off x="7086600" y="2019300"/>
          <a:ext cx="1524000" cy="54292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Datenaufbereitung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3</xdr:row>
      <xdr:rowOff>0</xdr:rowOff>
    </xdr:from>
    <xdr:to>
      <xdr:col>16</xdr:col>
      <xdr:colOff>209550</xdr:colOff>
      <xdr:row>6</xdr:row>
      <xdr:rowOff>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flipH="1">
          <a:off x="6934200" y="485775"/>
          <a:ext cx="1295400" cy="48577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009650" y="485775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34</xdr:row>
      <xdr:rowOff>47625</xdr:rowOff>
    </xdr:from>
    <xdr:to>
      <xdr:col>2</xdr:col>
      <xdr:colOff>152400</xdr:colOff>
      <xdr:row>35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647700" y="5448300"/>
          <a:ext cx="85725" cy="1428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11</xdr:col>
      <xdr:colOff>323850</xdr:colOff>
      <xdr:row>4</xdr:row>
      <xdr:rowOff>104775</xdr:rowOff>
    </xdr:to>
    <xdr:sp>
      <xdr:nvSpPr>
        <xdr:cNvPr id="2" name="AutoShape 6">
          <a:hlinkClick r:id="rId1"/>
        </xdr:cNvPr>
        <xdr:cNvSpPr>
          <a:spLocks/>
        </xdr:cNvSpPr>
      </xdr:nvSpPr>
      <xdr:spPr>
        <a:xfrm flipH="1">
          <a:off x="4876800" y="419100"/>
          <a:ext cx="1295400" cy="54292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L31"/>
  <sheetViews>
    <sheetView showGridLines="0" tabSelected="1" zoomScalePageLayoutView="0" workbookViewId="0" topLeftCell="A1">
      <selection activeCell="D44" sqref="D44"/>
    </sheetView>
  </sheetViews>
  <sheetFormatPr defaultColWidth="11.421875" defaultRowHeight="12.75"/>
  <cols>
    <col min="1" max="1" width="3.7109375" style="0" customWidth="1"/>
  </cols>
  <sheetData>
    <row r="1" ht="12.75">
      <c r="B1" s="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B5" t="s">
        <v>6</v>
      </c>
    </row>
    <row r="6" spans="2:12" ht="12.75">
      <c r="B6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ht="12.75" customHeight="1">
      <c r="B7" t="s">
        <v>8</v>
      </c>
    </row>
    <row r="9" spans="2:12" ht="12.75">
      <c r="B9" s="9" t="s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29" ht="12.75">
      <c r="B29" t="s">
        <v>1</v>
      </c>
    </row>
    <row r="31" ht="12.75">
      <c r="B31" t="s">
        <v>2</v>
      </c>
    </row>
  </sheetData>
  <sheetProtection/>
  <mergeCells count="1">
    <mergeCell ref="B9:L1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3:O23"/>
  <sheetViews>
    <sheetView showGridLines="0" zoomScalePageLayoutView="0" workbookViewId="0" topLeftCell="A1">
      <selection activeCell="R14" sqref="R14"/>
    </sheetView>
  </sheetViews>
  <sheetFormatPr defaultColWidth="11.421875" defaultRowHeight="12.75"/>
  <cols>
    <col min="1" max="1" width="3.7109375" style="0" customWidth="1"/>
    <col min="3" max="14" width="6.8515625" style="0" customWidth="1"/>
  </cols>
  <sheetData>
    <row r="3" spans="2:15" ht="12.75">
      <c r="B3" s="7"/>
      <c r="O3" s="7"/>
    </row>
    <row r="4" ht="12.75">
      <c r="C4" t="s">
        <v>16</v>
      </c>
    </row>
    <row r="5" ht="12.75">
      <c r="C5" t="s">
        <v>15</v>
      </c>
    </row>
    <row r="6" ht="12.75">
      <c r="C6" s="2">
        <v>2007</v>
      </c>
    </row>
    <row r="23" spans="2:15" ht="12.75">
      <c r="B23" s="7"/>
      <c r="O23" s="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G6"/>
  <sheetViews>
    <sheetView showGridLines="0" zoomScalePageLayoutView="0" workbookViewId="0" topLeftCell="A1">
      <selection activeCell="F8" sqref="F8"/>
    </sheetView>
  </sheetViews>
  <sheetFormatPr defaultColWidth="11.421875" defaultRowHeight="12.75"/>
  <cols>
    <col min="1" max="1" width="3.7109375" style="3" customWidth="1"/>
    <col min="2" max="2" width="5.00390625" style="3" customWidth="1"/>
    <col min="3" max="3" width="19.57421875" style="0" bestFit="1" customWidth="1"/>
    <col min="4" max="4" width="12.7109375" style="0" bestFit="1" customWidth="1"/>
    <col min="5" max="5" width="6.421875" style="0" customWidth="1"/>
    <col min="6" max="6" width="12.7109375" style="0" customWidth="1"/>
    <col min="7" max="7" width="7.57421875" style="0" bestFit="1" customWidth="1"/>
    <col min="8" max="11" width="5.00390625" style="0" bestFit="1" customWidth="1"/>
    <col min="12" max="12" width="6.28125" style="0" bestFit="1" customWidth="1"/>
    <col min="14" max="14" width="5.00390625" style="3" bestFit="1" customWidth="1"/>
    <col min="15" max="15" width="7.421875" style="3" bestFit="1" customWidth="1"/>
    <col min="16" max="16" width="2.00390625" style="3" bestFit="1" customWidth="1"/>
    <col min="17" max="17" width="3.00390625" style="3" bestFit="1" customWidth="1"/>
    <col min="18" max="16384" width="11.421875" style="3" customWidth="1"/>
  </cols>
  <sheetData>
    <row r="1" spans="6:7" ht="29.25" customHeight="1">
      <c r="F1" s="8" t="s">
        <v>17</v>
      </c>
      <c r="G1" t="s">
        <v>18</v>
      </c>
    </row>
    <row r="2" spans="3:7" ht="12.75">
      <c r="C2" t="s">
        <v>14</v>
      </c>
      <c r="D2" s="6">
        <v>29300000</v>
      </c>
      <c r="E2" s="5">
        <f>D2/SUM($D$2:$D$6)</f>
        <v>0.008503598792663106</v>
      </c>
      <c r="F2" s="6">
        <f>MAX(D2:D6)*1.05</f>
        <v>1225350000</v>
      </c>
      <c r="G2">
        <v>0.5</v>
      </c>
    </row>
    <row r="3" spans="3:7" ht="12.75">
      <c r="C3" t="s">
        <v>13</v>
      </c>
      <c r="D3" s="6">
        <v>583700000</v>
      </c>
      <c r="E3" s="5">
        <f>D3/SUM($D$2:$D$6)</f>
        <v>0.1694044578592988</v>
      </c>
      <c r="F3" s="6">
        <f>MAX(D3:D7)*1.05</f>
        <v>1225350000</v>
      </c>
      <c r="G3">
        <f>G2+1</f>
        <v>1.5</v>
      </c>
    </row>
    <row r="4" spans="3:7" ht="12.75">
      <c r="C4" t="s">
        <v>12</v>
      </c>
      <c r="D4" s="6">
        <v>784300000</v>
      </c>
      <c r="E4" s="5">
        <f>D4/SUM($D$2:$D$6)</f>
        <v>0.2276236359414906</v>
      </c>
      <c r="F4" s="6">
        <f>MAX(D4:D8)*1.05</f>
        <v>1225350000</v>
      </c>
      <c r="G4">
        <f>G3+1</f>
        <v>2.5</v>
      </c>
    </row>
    <row r="5" spans="3:7" ht="12.75">
      <c r="C5" t="s">
        <v>11</v>
      </c>
      <c r="D5" s="6">
        <v>881300000</v>
      </c>
      <c r="E5" s="5">
        <f>D5/SUM($D$2:$D$6)</f>
        <v>0.2557754817738565</v>
      </c>
      <c r="F5" s="6">
        <f>MAX(D5:D9)*1.05</f>
        <v>1225350000</v>
      </c>
      <c r="G5">
        <f>G4+1</f>
        <v>3.5</v>
      </c>
    </row>
    <row r="6" spans="3:7" ht="12.75">
      <c r="C6" t="s">
        <v>10</v>
      </c>
      <c r="D6" s="6">
        <v>1167000000</v>
      </c>
      <c r="E6" s="5">
        <f>D6/SUM($D$2:$D$6)</f>
        <v>0.338692825632691</v>
      </c>
      <c r="F6" s="6">
        <f>MAX(D6:D10)*1.05</f>
        <v>1225350000</v>
      </c>
      <c r="G6">
        <f>G5+1</f>
        <v>4.5</v>
      </c>
    </row>
    <row r="10" ht="4.5" customHeight="1"/>
    <row r="18" ht="4.5" customHeight="1"/>
    <row r="26" ht="4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Pollmann</dc:creator>
  <cp:keywords/>
  <dc:description/>
  <cp:lastModifiedBy>Peter Rühm</cp:lastModifiedBy>
  <cp:lastPrinted>2009-01-08T12:35:03Z</cp:lastPrinted>
  <dcterms:created xsi:type="dcterms:W3CDTF">2009-01-08T09:02:48Z</dcterms:created>
  <dcterms:modified xsi:type="dcterms:W3CDTF">2009-02-27T10:34:53Z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