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inerPollmann\Pollmann &amp; Rühm Training\Adventskalender - Adventskalender 2020\"/>
    </mc:Choice>
  </mc:AlternateContent>
  <xr:revisionPtr revIDLastSave="0" documentId="13_ncr:1_{C442577E-8D77-4007-BC5C-A3E2D11A29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orum es geht" sheetId="2" r:id="rId1"/>
    <sheet name="Beispiel1" sheetId="1" r:id="rId2"/>
    <sheet name="Beispiel2" sheetId="4" r:id="rId3"/>
    <sheet name="Informationen" sheetId="3" r:id="rId4"/>
  </sheets>
  <definedNames>
    <definedName name="Ist_Werte" localSheetId="1">Beispiel1!$B$3:$B$23</definedName>
    <definedName name="Plan_Werte">Beispiel1!$C$3:$C$23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4" l="1"/>
  <c r="B29" i="4"/>
  <c r="D29" i="4" s="1"/>
  <c r="B25" i="1" l="1"/>
  <c r="C25" i="1"/>
  <c r="D25" i="1" l="1"/>
</calcChain>
</file>

<file path=xl/sharedStrings.xml><?xml version="1.0" encoding="utf-8"?>
<sst xmlns="http://schemas.openxmlformats.org/spreadsheetml/2006/main" count="75" uniqueCount="50">
  <si>
    <t>Ist-Werte</t>
  </si>
  <si>
    <t>Plan-Werte</t>
  </si>
  <si>
    <t>D</t>
  </si>
  <si>
    <t>Umsatzerloese</t>
  </si>
  <si>
    <t>Naturalrabatte</t>
  </si>
  <si>
    <t>Sonstige betriebliche Ertraege</t>
  </si>
  <si>
    <t>Sonst.betrieblicher Aufwand</t>
  </si>
  <si>
    <t>Löhne/Gehälter/Prämien</t>
  </si>
  <si>
    <t>Fremdpersonalkosten</t>
  </si>
  <si>
    <t>Personalnebenkosten</t>
  </si>
  <si>
    <t>DV-Kosten</t>
  </si>
  <si>
    <t>Telefon/Porto</t>
  </si>
  <si>
    <t>Versandkosten</t>
  </si>
  <si>
    <t>Reisekosten</t>
  </si>
  <si>
    <t>Werbekosten</t>
  </si>
  <si>
    <t>Raumkosten</t>
  </si>
  <si>
    <t>Betriebskosten</t>
  </si>
  <si>
    <t>Verwaltungskosten</t>
  </si>
  <si>
    <t>Gebäude Miete/Leasingkosten</t>
  </si>
  <si>
    <t>Miete B+G Ausstattung</t>
  </si>
  <si>
    <t>Abschreibungen</t>
  </si>
  <si>
    <t>Zinsen Warenlager/Forderungen</t>
  </si>
  <si>
    <t>Zinsen Anlagevermögen</t>
  </si>
  <si>
    <t>Verechnete DV-Kosten</t>
  </si>
  <si>
    <t>Ergebnis</t>
  </si>
  <si>
    <t>Weitere Informationen rund um das Thema erhalten Sie:</t>
  </si>
  <si>
    <t>Durch den Newsletter Controlling EXCELlent</t>
  </si>
  <si>
    <t>Im BLOG Controlling EXCELLent</t>
  </si>
  <si>
    <t>In der XING-Gruppe Controlling meets Excel &amp; Co.</t>
  </si>
  <si>
    <t>Position</t>
  </si>
  <si>
    <t>Worum geht es?</t>
  </si>
  <si>
    <t>Versionsabhängig mit unterschiedlichen Möglichkeiten</t>
  </si>
  <si>
    <t>Problembeschreibung</t>
  </si>
  <si>
    <t>Zeitsparendes Übertragen von Zellinhalten</t>
  </si>
  <si>
    <t>Excel-Techniken</t>
  </si>
  <si>
    <t>Short Cuts, Namen</t>
  </si>
  <si>
    <t>Ist_Werte</t>
  </si>
  <si>
    <t>=Beispiel1!$B$3:$B$23</t>
  </si>
  <si>
    <t>Plan_Werte</t>
  </si>
  <si>
    <t>=Beispiel1!$C$3:$C$23</t>
  </si>
  <si>
    <t>Bereichsname</t>
  </si>
  <si>
    <t>Zellbezug</t>
  </si>
  <si>
    <t>Wenn Sie Excel365 im Einsatz haben, so klicken Sie auf die Zelle D3, drücken die  &lt;F3&gt;-Taste und geben die Formel ein: 
=Ist_Werte-Plan_Werte
Sobald Sie die &lt;Enter&gt;-Taste drücken, wird die Formel im gesamten Zielbereich übertragen!</t>
  </si>
  <si>
    <t xml:space="preserve">Excel im Controlling und Finanzwesen </t>
  </si>
  <si>
    <t></t>
  </si>
  <si>
    <t></t>
  </si>
  <si>
    <t>Excel unterstützt seit einigen Versionen das dynamische Übertragen von Zellinhalten.</t>
  </si>
  <si>
    <t>Das ist eine Intelligente Tabelle</t>
  </si>
  <si>
    <t>Klicken Sie auf die Zelle D3, drücken die  &lt;F3&gt;-Taste und geben die Formel ein: 
=Ist_Werte-Plan_Werte
Sobald Sie die &lt;Enter&gt;-Taste drücken, wird die Formel im gesamten Zielbereich übertragen! Ursache ist die "Intelligente Tabelle"!</t>
  </si>
  <si>
    <r>
      <t xml:space="preserve">Wenn Sie Excel365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im Einsatz haben, 
so markieren Sie  den  Zellbereich</t>
    </r>
    <r>
      <rPr>
        <b/>
        <sz val="10"/>
        <rFont val="Arial"/>
        <family val="2"/>
      </rPr>
      <t xml:space="preserve"> D3 : D23</t>
    </r>
    <r>
      <rPr>
        <sz val="10"/>
        <rFont val="Arial"/>
        <family val="2"/>
      </rPr>
      <t>,  
drücken die  &lt;F3&gt;-Taste und geben die Formel ein: 
 =Ist_Werte-Plan_Werte 
Sobald Sie mit der Tastenkombination &lt;Strg&gt; + &lt;Enter&gt; abschließen,
wird die Formel im gesamten Zielbereich übertragen!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</si>
</sst>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\+\ #,##0\ ;[Red]\-#,##0\ ;&quot;+/-&quot;\ 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Symbol"/>
      <family val="1"/>
      <charset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Wingdings"/>
      <charset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">
    <xf numFmtId="0" fontId="0" fillId="0" borderId="0"/>
    <xf numFmtId="3" fontId="4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0" borderId="0" xfId="0" applyFill="1"/>
    <xf numFmtId="165" fontId="0" fillId="0" borderId="0" xfId="0" applyNumberFormat="1" applyFill="1"/>
    <xf numFmtId="166" fontId="0" fillId="0" borderId="0" xfId="0" applyNumberFormat="1" applyFill="1"/>
    <xf numFmtId="0" fontId="0" fillId="0" borderId="1" xfId="0" applyBorder="1" applyAlignment="1">
      <alignment horizontal="right"/>
    </xf>
    <xf numFmtId="3" fontId="4" fillId="0" borderId="0" xfId="1"/>
    <xf numFmtId="0" fontId="3" fillId="0" borderId="0" xfId="2"/>
    <xf numFmtId="3" fontId="5" fillId="0" borderId="0" xfId="1" applyFont="1"/>
    <xf numFmtId="0" fontId="8" fillId="0" borderId="8" xfId="4" applyFont="1" applyBorder="1" applyAlignment="1" applyProtection="1"/>
    <xf numFmtId="0" fontId="8" fillId="0" borderId="0" xfId="4" applyFont="1" applyBorder="1" applyAlignment="1" applyProtection="1"/>
    <xf numFmtId="0" fontId="8" fillId="0" borderId="9" xfId="4" applyFont="1" applyBorder="1" applyAlignment="1" applyProtection="1"/>
    <xf numFmtId="165" fontId="0" fillId="0" borderId="0" xfId="0" applyNumberFormat="1" applyBorder="1"/>
    <xf numFmtId="166" fontId="0" fillId="0" borderId="0" xfId="0" applyNumberFormat="1" applyBorder="1"/>
    <xf numFmtId="0" fontId="3" fillId="0" borderId="13" xfId="2" applyBorder="1"/>
    <xf numFmtId="0" fontId="3" fillId="0" borderId="14" xfId="2" applyBorder="1"/>
    <xf numFmtId="0" fontId="3" fillId="0" borderId="15" xfId="2" applyBorder="1"/>
    <xf numFmtId="3" fontId="4" fillId="0" borderId="16" xfId="1" applyBorder="1"/>
    <xf numFmtId="3" fontId="4" fillId="0" borderId="0" xfId="1" applyBorder="1"/>
    <xf numFmtId="3" fontId="4" fillId="0" borderId="17" xfId="1" applyBorder="1"/>
    <xf numFmtId="3" fontId="11" fillId="0" borderId="0" xfId="1" applyFont="1" applyBorder="1"/>
    <xf numFmtId="3" fontId="5" fillId="0" borderId="18" xfId="1" applyFont="1" applyBorder="1"/>
    <xf numFmtId="3" fontId="4" fillId="0" borderId="19" xfId="1" applyBorder="1"/>
    <xf numFmtId="3" fontId="5" fillId="0" borderId="19" xfId="1" applyFont="1" applyBorder="1"/>
    <xf numFmtId="3" fontId="4" fillId="0" borderId="20" xfId="1" applyBorder="1"/>
    <xf numFmtId="0" fontId="2" fillId="0" borderId="0" xfId="0" applyFont="1" applyBorder="1" applyAlignment="1">
      <alignment horizontal="center"/>
    </xf>
    <xf numFmtId="166" fontId="0" fillId="3" borderId="21" xfId="0" applyNumberFormat="1" applyFill="1" applyBorder="1"/>
    <xf numFmtId="166" fontId="0" fillId="0" borderId="22" xfId="0" applyNumberFormat="1" applyBorder="1"/>
    <xf numFmtId="166" fontId="0" fillId="0" borderId="23" xfId="0" applyNumberFormat="1" applyBorder="1"/>
    <xf numFmtId="164" fontId="8" fillId="3" borderId="0" xfId="3" applyNumberFormat="1" applyFont="1" applyFill="1" applyAlignment="1">
      <alignment vertical="top" wrapText="1"/>
    </xf>
    <xf numFmtId="0" fontId="3" fillId="0" borderId="0" xfId="0" applyFont="1"/>
    <xf numFmtId="166" fontId="0" fillId="0" borderId="0" xfId="0" applyNumberFormat="1" applyFill="1" applyBorder="1"/>
    <xf numFmtId="0" fontId="13" fillId="0" borderId="0" xfId="0" applyFont="1" applyAlignment="1">
      <alignment horizontal="left" vertical="center"/>
    </xf>
    <xf numFmtId="0" fontId="6" fillId="0" borderId="0" xfId="3"/>
    <xf numFmtId="164" fontId="0" fillId="0" borderId="0" xfId="0" applyNumberFormat="1" applyAlignment="1">
      <alignment wrapText="1"/>
    </xf>
    <xf numFmtId="164" fontId="0" fillId="3" borderId="0" xfId="0" applyNumberFormat="1" applyFill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4" fontId="0" fillId="0" borderId="0" xfId="0" applyNumberFormat="1" applyAlignment="1">
      <alignment wrapText="1"/>
    </xf>
    <xf numFmtId="0" fontId="10" fillId="0" borderId="0" xfId="5" applyFont="1" applyBorder="1" applyAlignment="1" applyProtection="1"/>
    <xf numFmtId="3" fontId="7" fillId="2" borderId="2" xfId="1" applyFont="1" applyFill="1" applyBorder="1" applyAlignment="1">
      <alignment horizontal="center"/>
    </xf>
    <xf numFmtId="3" fontId="7" fillId="2" borderId="3" xfId="1" applyFont="1" applyFill="1" applyBorder="1" applyAlignment="1">
      <alignment horizontal="center"/>
    </xf>
    <xf numFmtId="3" fontId="7" fillId="2" borderId="4" xfId="1" applyFont="1" applyFill="1" applyBorder="1" applyAlignment="1">
      <alignment horizontal="center"/>
    </xf>
    <xf numFmtId="0" fontId="8" fillId="0" borderId="5" xfId="4" applyFont="1" applyBorder="1" applyAlignment="1" applyProtection="1"/>
    <xf numFmtId="0" fontId="8" fillId="0" borderId="6" xfId="4" applyFont="1" applyBorder="1" applyAlignment="1" applyProtection="1"/>
    <xf numFmtId="0" fontId="8" fillId="0" borderId="7" xfId="4" applyFont="1" applyBorder="1" applyAlignment="1" applyProtection="1"/>
    <xf numFmtId="0" fontId="8" fillId="0" borderId="8" xfId="4" applyFont="1" applyBorder="1" applyAlignment="1" applyProtection="1"/>
    <xf numFmtId="0" fontId="8" fillId="0" borderId="0" xfId="4" applyFont="1" applyBorder="1" applyAlignment="1" applyProtection="1"/>
    <xf numFmtId="0" fontId="8" fillId="0" borderId="9" xfId="4" applyFont="1" applyBorder="1" applyAlignment="1" applyProtection="1"/>
    <xf numFmtId="0" fontId="10" fillId="0" borderId="8" xfId="5" applyFont="1" applyBorder="1" applyAlignment="1" applyProtection="1"/>
    <xf numFmtId="0" fontId="10" fillId="0" borderId="9" xfId="5" applyFont="1" applyBorder="1" applyAlignment="1" applyProtection="1"/>
    <xf numFmtId="0" fontId="10" fillId="0" borderId="10" xfId="5" applyFont="1" applyBorder="1" applyAlignment="1" applyProtection="1"/>
    <xf numFmtId="0" fontId="10" fillId="0" borderId="11" xfId="5" applyFont="1" applyBorder="1" applyAlignment="1" applyProtection="1"/>
    <xf numFmtId="0" fontId="10" fillId="0" borderId="12" xfId="5" applyFont="1" applyBorder="1" applyAlignment="1" applyProtection="1"/>
  </cellXfs>
  <cellStyles count="6">
    <cellStyle name="Hyperlink 2 2" xfId="5" xr:uid="{02236055-5DFC-490B-817F-FCE6D6C0A610}"/>
    <cellStyle name="Link" xfId="3" builtinId="8"/>
    <cellStyle name="Link 2" xfId="4" xr:uid="{E078165F-4BA9-4CB5-B883-3C600D882F69}"/>
    <cellStyle name="Standard" xfId="0" builtinId="0"/>
    <cellStyle name="Standard 2 2" xfId="1" xr:uid="{04E018B6-FDFC-4F0E-BB75-380C6809975F}"/>
    <cellStyle name="Standard 3" xfId="2" xr:uid="{52D42F3B-7FE6-4D19-9191-D77A9FE2CB75}"/>
  </cellStyles>
  <dxfs count="5">
    <dxf>
      <numFmt numFmtId="166" formatCode="\+\ #,##0\ ;[Red]\-#,##0\ ;&quot;+/-&quot;\ 0"/>
    </dxf>
    <dxf>
      <numFmt numFmtId="165" formatCode="#,##0_ ;[Red]\-#,##0\ "/>
    </dxf>
    <dxf>
      <numFmt numFmtId="165" formatCode="#,##0_ ;[Red]\-#,##0\ "/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eispiel1!A1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Beispiel2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formationen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rt.de?subject=Adventskalender%202020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0</xdr:row>
      <xdr:rowOff>25400</xdr:rowOff>
    </xdr:from>
    <xdr:ext cx="2273300" cy="95250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AC656-4C44-425A-8B43-5E53BF249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5400"/>
          <a:ext cx="2273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255270</xdr:colOff>
      <xdr:row>19</xdr:row>
      <xdr:rowOff>38100</xdr:rowOff>
    </xdr:from>
    <xdr:to>
      <xdr:col>10</xdr:col>
      <xdr:colOff>350520</xdr:colOff>
      <xdr:row>21</xdr:row>
      <xdr:rowOff>38100</xdr:rowOff>
    </xdr:to>
    <xdr:sp macro="" textlink="">
      <xdr:nvSpPr>
        <xdr:cNvPr id="4" name="AutoShape 4">
          <a:hlinkClick xmlns:r="http://schemas.openxmlformats.org/officeDocument/2006/relationships" r:id="rId3" tooltip="Zur Berechnung"/>
          <a:extLst>
            <a:ext uri="{FF2B5EF4-FFF2-40B4-BE49-F238E27FC236}">
              <a16:creationId xmlns:a16="http://schemas.microsoft.com/office/drawing/2014/main" id="{D4217670-623E-47EE-AE5D-4281EFAAC2BE}"/>
            </a:ext>
          </a:extLst>
        </xdr:cNvPr>
        <xdr:cNvSpPr>
          <a:spLocks noChangeArrowheads="1"/>
        </xdr:cNvSpPr>
      </xdr:nvSpPr>
      <xdr:spPr bwMode="auto">
        <a:xfrm>
          <a:off x="5322570" y="3181350"/>
          <a:ext cx="1543050" cy="3238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0</xdr:rowOff>
    </xdr:from>
    <xdr:to>
      <xdr:col>6</xdr:col>
      <xdr:colOff>1543050</xdr:colOff>
      <xdr:row>23</xdr:row>
      <xdr:rowOff>152400</xdr:rowOff>
    </xdr:to>
    <xdr:sp macro="" textlink="">
      <xdr:nvSpPr>
        <xdr:cNvPr id="2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D049BE52-1B66-4EBD-8AAF-D3CDA4EE7D0B}"/>
            </a:ext>
          </a:extLst>
        </xdr:cNvPr>
        <xdr:cNvSpPr>
          <a:spLocks noChangeArrowheads="1"/>
        </xdr:cNvSpPr>
      </xdr:nvSpPr>
      <xdr:spPr bwMode="auto">
        <a:xfrm>
          <a:off x="5114925" y="3724275"/>
          <a:ext cx="1543050" cy="3238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22</xdr:row>
      <xdr:rowOff>9525</xdr:rowOff>
    </xdr:from>
    <xdr:to>
      <xdr:col>5</xdr:col>
      <xdr:colOff>0</xdr:colOff>
      <xdr:row>23</xdr:row>
      <xdr:rowOff>0</xdr:rowOff>
    </xdr:to>
    <xdr:sp macro="" textlink="">
      <xdr:nvSpPr>
        <xdr:cNvPr id="2" name="Pfeil: nach links 1">
          <a:extLst>
            <a:ext uri="{FF2B5EF4-FFF2-40B4-BE49-F238E27FC236}">
              <a16:creationId xmlns:a16="http://schemas.microsoft.com/office/drawing/2014/main" id="{62470594-B552-4E5C-BEBD-90489856796D}"/>
            </a:ext>
          </a:extLst>
        </xdr:cNvPr>
        <xdr:cNvSpPr/>
      </xdr:nvSpPr>
      <xdr:spPr>
        <a:xfrm>
          <a:off x="2016124" y="4244975"/>
          <a:ext cx="714376" cy="174625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31750</xdr:colOff>
      <xdr:row>8</xdr:row>
      <xdr:rowOff>95250</xdr:rowOff>
    </xdr:from>
    <xdr:to>
      <xdr:col>5</xdr:col>
      <xdr:colOff>1574800</xdr:colOff>
      <xdr:row>10</xdr:row>
      <xdr:rowOff>95250</xdr:rowOff>
    </xdr:to>
    <xdr:sp macro="" textlink="">
      <xdr:nvSpPr>
        <xdr:cNvPr id="3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5D9CC325-6B96-473A-BE03-15A4FB7F320E}"/>
            </a:ext>
          </a:extLst>
        </xdr:cNvPr>
        <xdr:cNvSpPr>
          <a:spLocks noChangeArrowheads="1"/>
        </xdr:cNvSpPr>
      </xdr:nvSpPr>
      <xdr:spPr bwMode="auto">
        <a:xfrm>
          <a:off x="5334000" y="1416050"/>
          <a:ext cx="1543050" cy="3175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dazu?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254000</xdr:colOff>
      <xdr:row>2</xdr:row>
      <xdr:rowOff>107950</xdr:rowOff>
    </xdr:from>
    <xdr:ext cx="3038475" cy="1247775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22E0D-424A-455F-AF1F-686DD784F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6325" y="488950"/>
          <a:ext cx="30384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11</xdr:row>
      <xdr:rowOff>85725</xdr:rowOff>
    </xdr:from>
    <xdr:to>
      <xdr:col>4</xdr:col>
      <xdr:colOff>104775</xdr:colOff>
      <xdr:row>13</xdr:row>
      <xdr:rowOff>136525</xdr:rowOff>
    </xdr:to>
    <xdr:sp macro="" textlink="">
      <xdr:nvSpPr>
        <xdr:cNvPr id="3" name="AutoShap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9A2644-F9A2-40C1-B290-5AB9B5BDFBF0}"/>
            </a:ext>
          </a:extLst>
        </xdr:cNvPr>
        <xdr:cNvSpPr>
          <a:spLocks noChangeArrowheads="1"/>
        </xdr:cNvSpPr>
      </xdr:nvSpPr>
      <xdr:spPr bwMode="auto">
        <a:xfrm>
          <a:off x="419100" y="2381250"/>
          <a:ext cx="2286000" cy="3746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09E319-4408-43CC-9C18-F3FEB7A6CE90}" name="Tabelle2" displayName="Tabelle2" ref="I3:J5" totalsRowShown="0">
  <autoFilter ref="I3:J5" xr:uid="{1D6A86CE-CACC-4782-A4B7-512DEF52B6CF}">
    <filterColumn colId="0" hiddenButton="1"/>
    <filterColumn colId="1" hiddenButton="1"/>
  </autoFilter>
  <tableColumns count="2">
    <tableColumn id="1" xr3:uid="{D52366F6-544C-4948-B465-9EB5C3436947}" name="Bereichsname"/>
    <tableColumn id="2" xr3:uid="{9F24119E-5786-43D7-897E-E367844A3F13}" name="Zellbezu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4D2893-C014-4F76-A72C-BC3DA37DF9C2}" name="Tabelle1" displayName="Tabelle1" ref="A2:D23" totalsRowShown="0" headerRowBorderDxfId="4" tableBorderDxfId="3">
  <autoFilter ref="A2:D23" xr:uid="{E012DB4D-1361-4F12-A4B9-591BEC37956F}">
    <filterColumn colId="0" hiddenButton="1"/>
    <filterColumn colId="1" hiddenButton="1"/>
    <filterColumn colId="2" hiddenButton="1"/>
    <filterColumn colId="3" hiddenButton="1"/>
  </autoFilter>
  <tableColumns count="4">
    <tableColumn id="1" xr3:uid="{CE71E184-C1AB-4BE0-B658-B909D2B4D399}" name="Position"/>
    <tableColumn id="2" xr3:uid="{5C410918-F5ED-4AD6-B12C-1695D02C9566}" name="Ist-Werte" dataDxfId="2"/>
    <tableColumn id="3" xr3:uid="{7974B8AB-62E2-4C34-A7EB-637459398106}" name="Plan-Werte" dataDxfId="1"/>
    <tableColumn id="4" xr3:uid="{FA47047D-67C8-46E8-A722-F9B3A13937FD}" name="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www.prt.de/seminare/index.php?ak=inhalt&amp;id=26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ollingexcellent.wordpress.com/2017/02/17/tabellen/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ED73-9516-4C56-89B7-553F88904B73}">
  <sheetPr codeName="Tabelle2"/>
  <dimension ref="A1:K25"/>
  <sheetViews>
    <sheetView showGridLines="0" showRowColHeaders="0" tabSelected="1" zoomScaleNormal="100" workbookViewId="0"/>
  </sheetViews>
  <sheetFormatPr baseColWidth="10" defaultColWidth="10.85546875" defaultRowHeight="12.75" x14ac:dyDescent="0.2"/>
  <cols>
    <col min="1" max="1" width="10.85546875" style="13"/>
    <col min="2" max="2" width="1.85546875" style="13" customWidth="1"/>
    <col min="3" max="16384" width="10.85546875" style="13"/>
  </cols>
  <sheetData>
    <row r="1" spans="1:1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">
      <c r="A6" s="12"/>
    </row>
    <row r="7" spans="1:11" x14ac:dyDescent="0.2">
      <c r="A7" s="12"/>
    </row>
    <row r="8" spans="1:11" x14ac:dyDescent="0.2">
      <c r="A8" s="12"/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x14ac:dyDescent="0.2">
      <c r="A9" s="12"/>
      <c r="B9" s="23"/>
      <c r="C9" s="24"/>
      <c r="D9" s="24"/>
      <c r="E9" s="24"/>
      <c r="F9" s="24"/>
      <c r="G9" s="24"/>
      <c r="H9" s="24"/>
      <c r="I9" s="24"/>
      <c r="J9" s="24"/>
      <c r="K9" s="25"/>
    </row>
    <row r="10" spans="1:11" x14ac:dyDescent="0.2">
      <c r="A10" s="12"/>
      <c r="B10" s="23"/>
      <c r="C10" s="26" t="s">
        <v>30</v>
      </c>
      <c r="D10" s="24"/>
      <c r="E10" s="24"/>
      <c r="F10" s="24"/>
      <c r="G10" s="24"/>
      <c r="H10" s="24"/>
      <c r="I10" s="24"/>
      <c r="J10" s="24"/>
      <c r="K10" s="25"/>
    </row>
    <row r="11" spans="1:11" x14ac:dyDescent="0.2">
      <c r="A11" s="12"/>
      <c r="B11" s="23"/>
      <c r="C11" s="24" t="s">
        <v>46</v>
      </c>
      <c r="D11" s="24"/>
      <c r="E11" s="24"/>
      <c r="F11" s="24"/>
      <c r="G11" s="24"/>
      <c r="H11" s="24"/>
      <c r="I11" s="24"/>
      <c r="J11" s="24"/>
      <c r="K11" s="25"/>
    </row>
    <row r="12" spans="1:11" x14ac:dyDescent="0.2">
      <c r="A12" s="12"/>
      <c r="B12" s="23"/>
      <c r="C12" s="24" t="s">
        <v>31</v>
      </c>
      <c r="D12" s="24"/>
      <c r="E12" s="24"/>
      <c r="F12" s="24"/>
      <c r="G12" s="24"/>
      <c r="H12" s="24"/>
      <c r="I12" s="24"/>
      <c r="J12" s="24"/>
      <c r="K12" s="25"/>
    </row>
    <row r="13" spans="1:11" x14ac:dyDescent="0.2">
      <c r="A13" s="12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x14ac:dyDescent="0.2">
      <c r="A14" s="12"/>
      <c r="B14" s="23"/>
      <c r="C14" s="26" t="s">
        <v>32</v>
      </c>
      <c r="D14" s="24"/>
      <c r="E14" s="24"/>
      <c r="F14" s="24"/>
      <c r="G14" s="24"/>
      <c r="H14" s="24"/>
      <c r="I14" s="24"/>
      <c r="J14" s="24"/>
      <c r="K14" s="25"/>
    </row>
    <row r="15" spans="1:11" x14ac:dyDescent="0.2">
      <c r="A15" s="12"/>
      <c r="B15" s="23"/>
      <c r="C15" s="24" t="s">
        <v>33</v>
      </c>
      <c r="D15" s="24"/>
      <c r="E15" s="24"/>
      <c r="F15" s="24"/>
      <c r="G15" s="24"/>
      <c r="H15" s="24"/>
      <c r="I15" s="24"/>
      <c r="J15" s="24"/>
      <c r="K15" s="25"/>
    </row>
    <row r="16" spans="1:11" x14ac:dyDescent="0.2">
      <c r="A16" s="12"/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1:11" x14ac:dyDescent="0.2">
      <c r="A17" s="12"/>
      <c r="B17" s="23"/>
      <c r="C17" s="26" t="s">
        <v>34</v>
      </c>
      <c r="D17" s="24"/>
      <c r="E17" s="24"/>
      <c r="F17" s="24"/>
      <c r="G17" s="24"/>
      <c r="H17" s="24"/>
      <c r="I17" s="24"/>
      <c r="J17" s="24"/>
      <c r="K17" s="25"/>
    </row>
    <row r="18" spans="1:11" x14ac:dyDescent="0.2">
      <c r="A18" s="12"/>
      <c r="B18" s="23"/>
      <c r="C18" s="24" t="s">
        <v>35</v>
      </c>
      <c r="D18" s="24"/>
      <c r="E18" s="24"/>
      <c r="F18" s="24"/>
      <c r="G18" s="24"/>
      <c r="H18" s="24"/>
      <c r="I18" s="24"/>
      <c r="J18" s="24"/>
      <c r="K18" s="25"/>
    </row>
    <row r="19" spans="1:11" ht="18" x14ac:dyDescent="0.25">
      <c r="A19" s="14"/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1:11" x14ac:dyDescent="0.2">
      <c r="A20" s="12"/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1:11" x14ac:dyDescent="0.2">
      <c r="A21" s="12"/>
      <c r="B21" s="23"/>
      <c r="C21" s="24"/>
      <c r="D21" s="24"/>
      <c r="E21" s="24"/>
      <c r="F21" s="24"/>
      <c r="G21" s="24"/>
      <c r="H21" s="24"/>
      <c r="I21" s="24"/>
      <c r="J21" s="24"/>
      <c r="K21" s="25"/>
    </row>
    <row r="22" spans="1:11" ht="18" x14ac:dyDescent="0.25">
      <c r="A22" s="12"/>
      <c r="B22" s="27"/>
      <c r="C22" s="28"/>
      <c r="D22" s="28"/>
      <c r="E22" s="28"/>
      <c r="F22" s="29"/>
      <c r="G22" s="28"/>
      <c r="H22" s="28"/>
      <c r="I22" s="29"/>
      <c r="J22" s="28"/>
      <c r="K22" s="30"/>
    </row>
    <row r="23" spans="1:1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J25"/>
  <sheetViews>
    <sheetView showGridLines="0" zoomScaleNormal="100" workbookViewId="0">
      <selection activeCell="J21" sqref="J21"/>
    </sheetView>
  </sheetViews>
  <sheetFormatPr baseColWidth="10" defaultRowHeight="12.75" x14ac:dyDescent="0.2"/>
  <cols>
    <col min="1" max="1" width="27.7109375" bestFit="1" customWidth="1"/>
    <col min="2" max="2" width="14.140625" customWidth="1"/>
    <col min="4" max="4" width="9.85546875" bestFit="1" customWidth="1"/>
    <col min="5" max="5" width="9.85546875" customWidth="1"/>
    <col min="6" max="6" width="3.7109375" customWidth="1"/>
    <col min="7" max="7" width="53.85546875" bestFit="1" customWidth="1"/>
    <col min="8" max="8" width="3.42578125" customWidth="1"/>
    <col min="9" max="9" width="14" bestFit="1" customWidth="1"/>
    <col min="10" max="10" width="20.42578125" bestFit="1" customWidth="1"/>
  </cols>
  <sheetData>
    <row r="2" spans="1:10" ht="16.5" thickBot="1" x14ac:dyDescent="0.3">
      <c r="A2" s="5"/>
      <c r="B2" s="11" t="s">
        <v>0</v>
      </c>
      <c r="C2" s="11" t="s">
        <v>1</v>
      </c>
      <c r="D2" s="31" t="s">
        <v>2</v>
      </c>
      <c r="E2" s="31"/>
    </row>
    <row r="3" spans="1:10" ht="13.5" customHeight="1" thickTop="1" x14ac:dyDescent="0.2">
      <c r="A3" s="4" t="s">
        <v>3</v>
      </c>
      <c r="B3" s="1">
        <v>7619800</v>
      </c>
      <c r="C3" s="1">
        <v>6820100</v>
      </c>
      <c r="D3" s="32"/>
      <c r="E3" s="37"/>
      <c r="F3" s="38" t="s">
        <v>44</v>
      </c>
      <c r="G3" s="41" t="s">
        <v>42</v>
      </c>
      <c r="I3" t="s">
        <v>40</v>
      </c>
      <c r="J3" t="s">
        <v>41</v>
      </c>
    </row>
    <row r="4" spans="1:10" x14ac:dyDescent="0.2">
      <c r="A4" s="4" t="s">
        <v>4</v>
      </c>
      <c r="B4" s="1">
        <v>22400</v>
      </c>
      <c r="C4" s="1">
        <v>16400</v>
      </c>
      <c r="D4" s="33"/>
      <c r="E4" s="19"/>
      <c r="G4" s="41"/>
      <c r="I4" t="s">
        <v>36</v>
      </c>
      <c r="J4" t="s">
        <v>37</v>
      </c>
    </row>
    <row r="5" spans="1:10" x14ac:dyDescent="0.2">
      <c r="A5" s="4" t="s">
        <v>5</v>
      </c>
      <c r="B5" s="1">
        <v>7100</v>
      </c>
      <c r="C5" s="1">
        <v>9300</v>
      </c>
      <c r="D5" s="33"/>
      <c r="E5" s="19"/>
      <c r="G5" s="41"/>
      <c r="I5" t="s">
        <v>38</v>
      </c>
      <c r="J5" t="s">
        <v>39</v>
      </c>
    </row>
    <row r="6" spans="1:10" x14ac:dyDescent="0.2">
      <c r="A6" s="4" t="s">
        <v>6</v>
      </c>
      <c r="B6" s="1">
        <v>0</v>
      </c>
      <c r="C6" s="1">
        <v>0</v>
      </c>
      <c r="D6" s="33"/>
      <c r="E6" s="19"/>
      <c r="G6" s="41"/>
    </row>
    <row r="7" spans="1:10" x14ac:dyDescent="0.2">
      <c r="A7" s="4" t="s">
        <v>7</v>
      </c>
      <c r="B7" s="1">
        <v>145800</v>
      </c>
      <c r="C7" s="1">
        <v>139100</v>
      </c>
      <c r="D7" s="33"/>
      <c r="E7" s="19"/>
      <c r="G7" s="41"/>
    </row>
    <row r="8" spans="1:10" x14ac:dyDescent="0.2">
      <c r="A8" s="4" t="s">
        <v>8</v>
      </c>
      <c r="B8" s="1">
        <v>1300</v>
      </c>
      <c r="C8" s="1">
        <v>1700</v>
      </c>
      <c r="D8" s="33"/>
      <c r="E8" s="19"/>
    </row>
    <row r="9" spans="1:10" ht="13.5" thickBot="1" x14ac:dyDescent="0.25">
      <c r="A9" s="4" t="s">
        <v>9</v>
      </c>
      <c r="B9" s="1">
        <v>58600</v>
      </c>
      <c r="C9" s="1">
        <v>54800</v>
      </c>
      <c r="D9" s="33"/>
      <c r="E9" s="19"/>
    </row>
    <row r="10" spans="1:10" ht="18.75" thickTop="1" x14ac:dyDescent="0.2">
      <c r="A10" s="4" t="s">
        <v>10</v>
      </c>
      <c r="B10" s="1">
        <v>300</v>
      </c>
      <c r="C10" s="1">
        <v>0</v>
      </c>
      <c r="D10" s="33"/>
      <c r="E10" s="19"/>
      <c r="F10" s="38" t="s">
        <v>45</v>
      </c>
      <c r="G10" s="42" t="s">
        <v>49</v>
      </c>
      <c r="H10" s="36"/>
    </row>
    <row r="11" spans="1:10" x14ac:dyDescent="0.2">
      <c r="A11" s="4" t="s">
        <v>11</v>
      </c>
      <c r="B11" s="1">
        <v>4000</v>
      </c>
      <c r="C11" s="1">
        <v>4100</v>
      </c>
      <c r="D11" s="33"/>
      <c r="E11" s="19"/>
      <c r="G11" s="43"/>
    </row>
    <row r="12" spans="1:10" x14ac:dyDescent="0.2">
      <c r="A12" s="4" t="s">
        <v>12</v>
      </c>
      <c r="B12" s="1">
        <v>66000</v>
      </c>
      <c r="C12" s="1">
        <v>60300</v>
      </c>
      <c r="D12" s="33"/>
      <c r="E12" s="19"/>
      <c r="G12" s="43"/>
    </row>
    <row r="13" spans="1:10" x14ac:dyDescent="0.2">
      <c r="A13" s="4" t="s">
        <v>13</v>
      </c>
      <c r="B13" s="1">
        <v>200</v>
      </c>
      <c r="C13" s="1">
        <v>600</v>
      </c>
      <c r="D13" s="33"/>
      <c r="E13" s="19"/>
      <c r="G13" s="43"/>
    </row>
    <row r="14" spans="1:10" x14ac:dyDescent="0.2">
      <c r="A14" s="4" t="s">
        <v>14</v>
      </c>
      <c r="B14" s="1">
        <v>200</v>
      </c>
      <c r="C14" s="1">
        <v>400</v>
      </c>
      <c r="D14" s="33"/>
      <c r="E14" s="19"/>
      <c r="G14" s="43"/>
    </row>
    <row r="15" spans="1:10" x14ac:dyDescent="0.2">
      <c r="A15" s="4" t="s">
        <v>15</v>
      </c>
      <c r="B15" s="1">
        <v>6100</v>
      </c>
      <c r="C15" s="1">
        <v>8600</v>
      </c>
      <c r="D15" s="33"/>
      <c r="E15" s="19"/>
      <c r="G15" s="43"/>
    </row>
    <row r="16" spans="1:10" ht="13.5" thickBot="1" x14ac:dyDescent="0.25">
      <c r="A16" s="4" t="s">
        <v>16</v>
      </c>
      <c r="B16" s="1">
        <v>4400</v>
      </c>
      <c r="C16" s="1">
        <v>10700</v>
      </c>
      <c r="D16" s="33"/>
      <c r="E16" s="19"/>
      <c r="G16" s="44"/>
    </row>
    <row r="17" spans="1:7" ht="13.5" thickTop="1" x14ac:dyDescent="0.2">
      <c r="A17" s="4" t="s">
        <v>17</v>
      </c>
      <c r="B17" s="1">
        <v>5200</v>
      </c>
      <c r="C17" s="1">
        <v>2600</v>
      </c>
      <c r="D17" s="33"/>
      <c r="E17" s="19"/>
    </row>
    <row r="18" spans="1:7" x14ac:dyDescent="0.2">
      <c r="A18" s="4" t="s">
        <v>18</v>
      </c>
      <c r="B18" s="1">
        <v>26200</v>
      </c>
      <c r="C18" s="1">
        <v>25200</v>
      </c>
      <c r="D18" s="33"/>
      <c r="E18" s="19"/>
      <c r="G18" s="35" t="s">
        <v>43</v>
      </c>
    </row>
    <row r="19" spans="1:7" x14ac:dyDescent="0.2">
      <c r="A19" s="4" t="s">
        <v>19</v>
      </c>
      <c r="B19" s="1">
        <v>2500</v>
      </c>
      <c r="C19" s="1">
        <v>2200</v>
      </c>
      <c r="D19" s="33"/>
      <c r="E19" s="19"/>
    </row>
    <row r="20" spans="1:7" x14ac:dyDescent="0.2">
      <c r="A20" s="4" t="s">
        <v>20</v>
      </c>
      <c r="B20" s="1">
        <v>5700</v>
      </c>
      <c r="C20" s="1">
        <v>6900</v>
      </c>
      <c r="D20" s="33"/>
      <c r="E20" s="19"/>
    </row>
    <row r="21" spans="1:7" x14ac:dyDescent="0.2">
      <c r="A21" s="4" t="s">
        <v>21</v>
      </c>
      <c r="B21" s="1">
        <v>13400</v>
      </c>
      <c r="C21" s="1">
        <v>17200</v>
      </c>
      <c r="D21" s="33"/>
      <c r="E21" s="19"/>
    </row>
    <row r="22" spans="1:7" x14ac:dyDescent="0.2">
      <c r="A22" s="4" t="s">
        <v>22</v>
      </c>
      <c r="B22" s="1">
        <v>1200</v>
      </c>
      <c r="C22" s="1">
        <v>1300</v>
      </c>
      <c r="D22" s="33"/>
      <c r="E22" s="19"/>
    </row>
    <row r="23" spans="1:7" ht="13.5" thickBot="1" x14ac:dyDescent="0.25">
      <c r="A23" s="5" t="s">
        <v>23</v>
      </c>
      <c r="B23" s="7">
        <v>39000</v>
      </c>
      <c r="C23" s="7">
        <v>39000</v>
      </c>
      <c r="D23" s="34"/>
      <c r="E23" s="19"/>
    </row>
    <row r="24" spans="1:7" x14ac:dyDescent="0.2">
      <c r="A24" s="4"/>
      <c r="B24" s="1"/>
      <c r="C24" s="1"/>
      <c r="D24" s="2"/>
      <c r="E24" s="2"/>
    </row>
    <row r="25" spans="1:7" x14ac:dyDescent="0.2">
      <c r="A25" s="8" t="s">
        <v>24</v>
      </c>
      <c r="B25" s="9">
        <f>B3-SUM(B4:B23)+B5</f>
        <v>7217300</v>
      </c>
      <c r="C25" s="9">
        <f>C3-SUM(C4:C23)+C5</f>
        <v>6429000</v>
      </c>
      <c r="D25" s="10">
        <f t="shared" ref="D25" si="0">B25-C25</f>
        <v>788300</v>
      </c>
      <c r="E25" s="10"/>
      <c r="F25" s="3"/>
    </row>
  </sheetData>
  <mergeCells count="2">
    <mergeCell ref="G3:G7"/>
    <mergeCell ref="G10:G16"/>
  </mergeCells>
  <phoneticPr fontId="1" type="noConversion"/>
  <hyperlinks>
    <hyperlink ref="G18" r:id="rId1" xr:uid="{7E2C5D70-6B06-408A-8E6D-D0B0594C0EC8}"/>
  </hyperlinks>
  <pageMargins left="0.78740157499999996" right="0.78740157499999996" top="0.984251969" bottom="0.984251969" header="0.4921259845" footer="0.4921259845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9909A-35F6-4EA7-9B0C-28C9758795E8}">
  <sheetPr codeName="Tabelle3"/>
  <dimension ref="A2:I29"/>
  <sheetViews>
    <sheetView showGridLines="0" zoomScaleNormal="100" workbookViewId="0">
      <selection activeCell="D3" sqref="D3"/>
    </sheetView>
  </sheetViews>
  <sheetFormatPr baseColWidth="10" defaultRowHeight="12.75" x14ac:dyDescent="0.2"/>
  <cols>
    <col min="1" max="1" width="27.7109375" bestFit="1" customWidth="1"/>
    <col min="2" max="2" width="14.140625" customWidth="1"/>
    <col min="3" max="3" width="13.28515625" customWidth="1"/>
    <col min="4" max="4" width="9.85546875" bestFit="1" customWidth="1"/>
    <col min="6" max="6" width="67.28515625" customWidth="1"/>
  </cols>
  <sheetData>
    <row r="2" spans="1:9" ht="16.5" thickBot="1" x14ac:dyDescent="0.3">
      <c r="A2" s="5" t="s">
        <v>29</v>
      </c>
      <c r="B2" s="11" t="s">
        <v>0</v>
      </c>
      <c r="C2" s="11" t="s">
        <v>1</v>
      </c>
      <c r="D2" s="6" t="s">
        <v>2</v>
      </c>
      <c r="E2" s="4"/>
      <c r="F2" s="4"/>
      <c r="G2" s="4"/>
      <c r="H2" s="4"/>
    </row>
    <row r="3" spans="1:9" ht="12.95" customHeight="1" x14ac:dyDescent="0.2">
      <c r="A3" s="4" t="s">
        <v>3</v>
      </c>
      <c r="B3" s="1">
        <v>7619800</v>
      </c>
      <c r="C3" s="1">
        <v>6820100</v>
      </c>
      <c r="D3" s="2"/>
      <c r="F3" s="45" t="s">
        <v>48</v>
      </c>
      <c r="G3" s="40"/>
      <c r="H3" s="40"/>
      <c r="I3" s="40"/>
    </row>
    <row r="4" spans="1:9" x14ac:dyDescent="0.2">
      <c r="A4" s="4" t="s">
        <v>4</v>
      </c>
      <c r="B4" s="1">
        <v>22400</v>
      </c>
      <c r="C4" s="1">
        <v>16400</v>
      </c>
      <c r="D4" s="2"/>
      <c r="F4" s="45"/>
      <c r="G4" s="40"/>
      <c r="H4" s="40"/>
      <c r="I4" s="40"/>
    </row>
    <row r="5" spans="1:9" x14ac:dyDescent="0.2">
      <c r="A5" s="4" t="s">
        <v>5</v>
      </c>
      <c r="B5" s="1">
        <v>7100</v>
      </c>
      <c r="C5" s="1">
        <v>9300</v>
      </c>
      <c r="D5" s="2"/>
      <c r="F5" s="45"/>
      <c r="G5" s="40"/>
      <c r="H5" s="40"/>
      <c r="I5" s="40"/>
    </row>
    <row r="6" spans="1:9" x14ac:dyDescent="0.2">
      <c r="A6" s="4" t="s">
        <v>6</v>
      </c>
      <c r="B6" s="1">
        <v>0</v>
      </c>
      <c r="C6" s="1">
        <v>0</v>
      </c>
      <c r="D6" s="2"/>
      <c r="F6" s="45"/>
      <c r="G6" s="40"/>
      <c r="H6" s="40"/>
      <c r="I6" s="40"/>
    </row>
    <row r="7" spans="1:9" x14ac:dyDescent="0.2">
      <c r="A7" s="4" t="s">
        <v>7</v>
      </c>
      <c r="B7" s="1">
        <v>145800</v>
      </c>
      <c r="C7" s="1">
        <v>139100</v>
      </c>
      <c r="D7" s="2"/>
    </row>
    <row r="8" spans="1:9" x14ac:dyDescent="0.2">
      <c r="A8" s="4" t="s">
        <v>8</v>
      </c>
      <c r="B8" s="1">
        <v>1300</v>
      </c>
      <c r="C8" s="1">
        <v>1700</v>
      </c>
      <c r="D8" s="2"/>
    </row>
    <row r="9" spans="1:9" x14ac:dyDescent="0.2">
      <c r="A9" s="4" t="s">
        <v>9</v>
      </c>
      <c r="B9" s="1">
        <v>58600</v>
      </c>
      <c r="C9" s="1">
        <v>54800</v>
      </c>
      <c r="D9" s="2"/>
    </row>
    <row r="10" spans="1:9" x14ac:dyDescent="0.2">
      <c r="A10" s="4" t="s">
        <v>10</v>
      </c>
      <c r="B10" s="1">
        <v>300</v>
      </c>
      <c r="C10" s="1">
        <v>0</v>
      </c>
      <c r="D10" s="2"/>
    </row>
    <row r="11" spans="1:9" x14ac:dyDescent="0.2">
      <c r="A11" s="4" t="s">
        <v>11</v>
      </c>
      <c r="B11" s="1">
        <v>4000</v>
      </c>
      <c r="C11" s="1">
        <v>4100</v>
      </c>
      <c r="D11" s="2"/>
    </row>
    <row r="12" spans="1:9" x14ac:dyDescent="0.2">
      <c r="A12" s="4" t="s">
        <v>12</v>
      </c>
      <c r="B12" s="1">
        <v>66000</v>
      </c>
      <c r="C12" s="1">
        <v>60300</v>
      </c>
      <c r="D12" s="2"/>
    </row>
    <row r="13" spans="1:9" x14ac:dyDescent="0.2">
      <c r="A13" s="4" t="s">
        <v>13</v>
      </c>
      <c r="B13" s="1">
        <v>200</v>
      </c>
      <c r="C13" s="1">
        <v>600</v>
      </c>
      <c r="D13" s="2"/>
    </row>
    <row r="14" spans="1:9" x14ac:dyDescent="0.2">
      <c r="A14" s="4" t="s">
        <v>14</v>
      </c>
      <c r="B14" s="1">
        <v>200</v>
      </c>
      <c r="C14" s="1">
        <v>400</v>
      </c>
      <c r="D14" s="2"/>
    </row>
    <row r="15" spans="1:9" x14ac:dyDescent="0.2">
      <c r="A15" s="4" t="s">
        <v>15</v>
      </c>
      <c r="B15" s="1">
        <v>6100</v>
      </c>
      <c r="C15" s="1">
        <v>8600</v>
      </c>
      <c r="D15" s="2"/>
    </row>
    <row r="16" spans="1:9" x14ac:dyDescent="0.2">
      <c r="A16" s="4" t="s">
        <v>16</v>
      </c>
      <c r="B16" s="1">
        <v>4400</v>
      </c>
      <c r="C16" s="1">
        <v>10700</v>
      </c>
      <c r="D16" s="2"/>
    </row>
    <row r="17" spans="1:6" x14ac:dyDescent="0.2">
      <c r="A17" s="4" t="s">
        <v>17</v>
      </c>
      <c r="B17" s="1">
        <v>5200</v>
      </c>
      <c r="C17" s="1">
        <v>2600</v>
      </c>
      <c r="D17" s="2"/>
    </row>
    <row r="18" spans="1:6" x14ac:dyDescent="0.2">
      <c r="A18" s="4" t="s">
        <v>18</v>
      </c>
      <c r="B18" s="1">
        <v>26200</v>
      </c>
      <c r="C18" s="1">
        <v>25200</v>
      </c>
      <c r="D18" s="2"/>
    </row>
    <row r="19" spans="1:6" x14ac:dyDescent="0.2">
      <c r="A19" s="4" t="s">
        <v>19</v>
      </c>
      <c r="B19" s="1">
        <v>2500</v>
      </c>
      <c r="C19" s="1">
        <v>2200</v>
      </c>
      <c r="D19" s="2"/>
    </row>
    <row r="20" spans="1:6" x14ac:dyDescent="0.2">
      <c r="A20" s="4" t="s">
        <v>20</v>
      </c>
      <c r="B20" s="1">
        <v>5700</v>
      </c>
      <c r="C20" s="1">
        <v>6900</v>
      </c>
      <c r="D20" s="2"/>
    </row>
    <row r="21" spans="1:6" x14ac:dyDescent="0.2">
      <c r="A21" s="4" t="s">
        <v>21</v>
      </c>
      <c r="B21" s="1">
        <v>13400</v>
      </c>
      <c r="C21" s="1">
        <v>17200</v>
      </c>
      <c r="D21" s="2"/>
    </row>
    <row r="22" spans="1:6" x14ac:dyDescent="0.2">
      <c r="A22" s="4" t="s">
        <v>22</v>
      </c>
      <c r="B22" s="1">
        <v>1200</v>
      </c>
      <c r="C22" s="1">
        <v>1300</v>
      </c>
      <c r="D22" s="2"/>
    </row>
    <row r="23" spans="1:6" x14ac:dyDescent="0.2">
      <c r="A23" s="4" t="s">
        <v>23</v>
      </c>
      <c r="B23" s="18">
        <v>39000</v>
      </c>
      <c r="C23" s="18">
        <v>39000</v>
      </c>
      <c r="D23" s="19"/>
      <c r="F23" s="39" t="s">
        <v>47</v>
      </c>
    </row>
    <row r="24" spans="1:6" x14ac:dyDescent="0.2">
      <c r="A24" s="4"/>
      <c r="B24" s="1"/>
      <c r="C24" s="1"/>
      <c r="D24" s="2"/>
    </row>
    <row r="25" spans="1:6" x14ac:dyDescent="0.2">
      <c r="E25" s="3"/>
    </row>
    <row r="29" spans="1:6" x14ac:dyDescent="0.2">
      <c r="A29" s="8" t="s">
        <v>24</v>
      </c>
      <c r="B29" s="9">
        <f>B3-SUM(B4:B23)+B5</f>
        <v>7217300</v>
      </c>
      <c r="C29" s="9">
        <f>C3-SUM(C4:C23)+C5</f>
        <v>6429000</v>
      </c>
      <c r="D29" s="10">
        <f t="shared" ref="D29" si="0">B29-C29</f>
        <v>788300</v>
      </c>
    </row>
  </sheetData>
  <mergeCells count="1">
    <mergeCell ref="F3:F6"/>
  </mergeCells>
  <phoneticPr fontId="14" type="noConversion"/>
  <hyperlinks>
    <hyperlink ref="F23" r:id="rId1" xr:uid="{EEEFE8B3-E8F1-4A12-8EF0-7D67F2DB4BD0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ACA0-8765-446F-9F92-9EAC858F8743}">
  <sheetPr codeName="Tabelle4"/>
  <dimension ref="A1:I16"/>
  <sheetViews>
    <sheetView showGridLines="0" zoomScaleNormal="100" workbookViewId="0">
      <selection activeCell="B16" sqref="B16"/>
    </sheetView>
  </sheetViews>
  <sheetFormatPr baseColWidth="10" defaultRowHeight="12.75" x14ac:dyDescent="0.2"/>
  <cols>
    <col min="1" max="1" width="4.7109375" style="13" customWidth="1"/>
    <col min="2" max="6" width="11.42578125" style="13"/>
    <col min="7" max="7" width="16" style="13" customWidth="1"/>
    <col min="8" max="256" width="11.42578125" style="13"/>
    <col min="257" max="257" width="4.7109375" style="13" customWidth="1"/>
    <col min="258" max="262" width="11.42578125" style="13"/>
    <col min="263" max="263" width="16" style="13" customWidth="1"/>
    <col min="264" max="512" width="11.42578125" style="13"/>
    <col min="513" max="513" width="4.7109375" style="13" customWidth="1"/>
    <col min="514" max="518" width="11.42578125" style="13"/>
    <col min="519" max="519" width="16" style="13" customWidth="1"/>
    <col min="520" max="768" width="11.42578125" style="13"/>
    <col min="769" max="769" width="4.7109375" style="13" customWidth="1"/>
    <col min="770" max="774" width="11.42578125" style="13"/>
    <col min="775" max="775" width="16" style="13" customWidth="1"/>
    <col min="776" max="1024" width="11.42578125" style="13"/>
    <col min="1025" max="1025" width="4.7109375" style="13" customWidth="1"/>
    <col min="1026" max="1030" width="11.42578125" style="13"/>
    <col min="1031" max="1031" width="16" style="13" customWidth="1"/>
    <col min="1032" max="1280" width="11.42578125" style="13"/>
    <col min="1281" max="1281" width="4.7109375" style="13" customWidth="1"/>
    <col min="1282" max="1286" width="11.42578125" style="13"/>
    <col min="1287" max="1287" width="16" style="13" customWidth="1"/>
    <col min="1288" max="1536" width="11.42578125" style="13"/>
    <col min="1537" max="1537" width="4.7109375" style="13" customWidth="1"/>
    <col min="1538" max="1542" width="11.42578125" style="13"/>
    <col min="1543" max="1543" width="16" style="13" customWidth="1"/>
    <col min="1544" max="1792" width="11.42578125" style="13"/>
    <col min="1793" max="1793" width="4.7109375" style="13" customWidth="1"/>
    <col min="1794" max="1798" width="11.42578125" style="13"/>
    <col min="1799" max="1799" width="16" style="13" customWidth="1"/>
    <col min="1800" max="2048" width="11.42578125" style="13"/>
    <col min="2049" max="2049" width="4.7109375" style="13" customWidth="1"/>
    <col min="2050" max="2054" width="11.42578125" style="13"/>
    <col min="2055" max="2055" width="16" style="13" customWidth="1"/>
    <col min="2056" max="2304" width="11.42578125" style="13"/>
    <col min="2305" max="2305" width="4.7109375" style="13" customWidth="1"/>
    <col min="2306" max="2310" width="11.42578125" style="13"/>
    <col min="2311" max="2311" width="16" style="13" customWidth="1"/>
    <col min="2312" max="2560" width="11.42578125" style="13"/>
    <col min="2561" max="2561" width="4.7109375" style="13" customWidth="1"/>
    <col min="2562" max="2566" width="11.42578125" style="13"/>
    <col min="2567" max="2567" width="16" style="13" customWidth="1"/>
    <col min="2568" max="2816" width="11.42578125" style="13"/>
    <col min="2817" max="2817" width="4.7109375" style="13" customWidth="1"/>
    <col min="2818" max="2822" width="11.42578125" style="13"/>
    <col min="2823" max="2823" width="16" style="13" customWidth="1"/>
    <col min="2824" max="3072" width="11.42578125" style="13"/>
    <col min="3073" max="3073" width="4.7109375" style="13" customWidth="1"/>
    <col min="3074" max="3078" width="11.42578125" style="13"/>
    <col min="3079" max="3079" width="16" style="13" customWidth="1"/>
    <col min="3080" max="3328" width="11.42578125" style="13"/>
    <col min="3329" max="3329" width="4.7109375" style="13" customWidth="1"/>
    <col min="3330" max="3334" width="11.42578125" style="13"/>
    <col min="3335" max="3335" width="16" style="13" customWidth="1"/>
    <col min="3336" max="3584" width="11.42578125" style="13"/>
    <col min="3585" max="3585" width="4.7109375" style="13" customWidth="1"/>
    <col min="3586" max="3590" width="11.42578125" style="13"/>
    <col min="3591" max="3591" width="16" style="13" customWidth="1"/>
    <col min="3592" max="3840" width="11.42578125" style="13"/>
    <col min="3841" max="3841" width="4.7109375" style="13" customWidth="1"/>
    <col min="3842" max="3846" width="11.42578125" style="13"/>
    <col min="3847" max="3847" width="16" style="13" customWidth="1"/>
    <col min="3848" max="4096" width="11.42578125" style="13"/>
    <col min="4097" max="4097" width="4.7109375" style="13" customWidth="1"/>
    <col min="4098" max="4102" width="11.42578125" style="13"/>
    <col min="4103" max="4103" width="16" style="13" customWidth="1"/>
    <col min="4104" max="4352" width="11.42578125" style="13"/>
    <col min="4353" max="4353" width="4.7109375" style="13" customWidth="1"/>
    <col min="4354" max="4358" width="11.42578125" style="13"/>
    <col min="4359" max="4359" width="16" style="13" customWidth="1"/>
    <col min="4360" max="4608" width="11.42578125" style="13"/>
    <col min="4609" max="4609" width="4.7109375" style="13" customWidth="1"/>
    <col min="4610" max="4614" width="11.42578125" style="13"/>
    <col min="4615" max="4615" width="16" style="13" customWidth="1"/>
    <col min="4616" max="4864" width="11.42578125" style="13"/>
    <col min="4865" max="4865" width="4.7109375" style="13" customWidth="1"/>
    <col min="4866" max="4870" width="11.42578125" style="13"/>
    <col min="4871" max="4871" width="16" style="13" customWidth="1"/>
    <col min="4872" max="5120" width="11.42578125" style="13"/>
    <col min="5121" max="5121" width="4.7109375" style="13" customWidth="1"/>
    <col min="5122" max="5126" width="11.42578125" style="13"/>
    <col min="5127" max="5127" width="16" style="13" customWidth="1"/>
    <col min="5128" max="5376" width="11.42578125" style="13"/>
    <col min="5377" max="5377" width="4.7109375" style="13" customWidth="1"/>
    <col min="5378" max="5382" width="11.42578125" style="13"/>
    <col min="5383" max="5383" width="16" style="13" customWidth="1"/>
    <col min="5384" max="5632" width="11.42578125" style="13"/>
    <col min="5633" max="5633" width="4.7109375" style="13" customWidth="1"/>
    <col min="5634" max="5638" width="11.42578125" style="13"/>
    <col min="5639" max="5639" width="16" style="13" customWidth="1"/>
    <col min="5640" max="5888" width="11.42578125" style="13"/>
    <col min="5889" max="5889" width="4.7109375" style="13" customWidth="1"/>
    <col min="5890" max="5894" width="11.42578125" style="13"/>
    <col min="5895" max="5895" width="16" style="13" customWidth="1"/>
    <col min="5896" max="6144" width="11.42578125" style="13"/>
    <col min="6145" max="6145" width="4.7109375" style="13" customWidth="1"/>
    <col min="6146" max="6150" width="11.42578125" style="13"/>
    <col min="6151" max="6151" width="16" style="13" customWidth="1"/>
    <col min="6152" max="6400" width="11.42578125" style="13"/>
    <col min="6401" max="6401" width="4.7109375" style="13" customWidth="1"/>
    <col min="6402" max="6406" width="11.42578125" style="13"/>
    <col min="6407" max="6407" width="16" style="13" customWidth="1"/>
    <col min="6408" max="6656" width="11.42578125" style="13"/>
    <col min="6657" max="6657" width="4.7109375" style="13" customWidth="1"/>
    <col min="6658" max="6662" width="11.42578125" style="13"/>
    <col min="6663" max="6663" width="16" style="13" customWidth="1"/>
    <col min="6664" max="6912" width="11.42578125" style="13"/>
    <col min="6913" max="6913" width="4.7109375" style="13" customWidth="1"/>
    <col min="6914" max="6918" width="11.42578125" style="13"/>
    <col min="6919" max="6919" width="16" style="13" customWidth="1"/>
    <col min="6920" max="7168" width="11.42578125" style="13"/>
    <col min="7169" max="7169" width="4.7109375" style="13" customWidth="1"/>
    <col min="7170" max="7174" width="11.42578125" style="13"/>
    <col min="7175" max="7175" width="16" style="13" customWidth="1"/>
    <col min="7176" max="7424" width="11.42578125" style="13"/>
    <col min="7425" max="7425" width="4.7109375" style="13" customWidth="1"/>
    <col min="7426" max="7430" width="11.42578125" style="13"/>
    <col min="7431" max="7431" width="16" style="13" customWidth="1"/>
    <col min="7432" max="7680" width="11.42578125" style="13"/>
    <col min="7681" max="7681" width="4.7109375" style="13" customWidth="1"/>
    <col min="7682" max="7686" width="11.42578125" style="13"/>
    <col min="7687" max="7687" width="16" style="13" customWidth="1"/>
    <col min="7688" max="7936" width="11.42578125" style="13"/>
    <col min="7937" max="7937" width="4.7109375" style="13" customWidth="1"/>
    <col min="7938" max="7942" width="11.42578125" style="13"/>
    <col min="7943" max="7943" width="16" style="13" customWidth="1"/>
    <col min="7944" max="8192" width="11.42578125" style="13"/>
    <col min="8193" max="8193" width="4.7109375" style="13" customWidth="1"/>
    <col min="8194" max="8198" width="11.42578125" style="13"/>
    <col min="8199" max="8199" width="16" style="13" customWidth="1"/>
    <col min="8200" max="8448" width="11.42578125" style="13"/>
    <col min="8449" max="8449" width="4.7109375" style="13" customWidth="1"/>
    <col min="8450" max="8454" width="11.42578125" style="13"/>
    <col min="8455" max="8455" width="16" style="13" customWidth="1"/>
    <col min="8456" max="8704" width="11.42578125" style="13"/>
    <col min="8705" max="8705" width="4.7109375" style="13" customWidth="1"/>
    <col min="8706" max="8710" width="11.42578125" style="13"/>
    <col min="8711" max="8711" width="16" style="13" customWidth="1"/>
    <col min="8712" max="8960" width="11.42578125" style="13"/>
    <col min="8961" max="8961" width="4.7109375" style="13" customWidth="1"/>
    <col min="8962" max="8966" width="11.42578125" style="13"/>
    <col min="8967" max="8967" width="16" style="13" customWidth="1"/>
    <col min="8968" max="9216" width="11.42578125" style="13"/>
    <col min="9217" max="9217" width="4.7109375" style="13" customWidth="1"/>
    <col min="9218" max="9222" width="11.42578125" style="13"/>
    <col min="9223" max="9223" width="16" style="13" customWidth="1"/>
    <col min="9224" max="9472" width="11.42578125" style="13"/>
    <col min="9473" max="9473" width="4.7109375" style="13" customWidth="1"/>
    <col min="9474" max="9478" width="11.42578125" style="13"/>
    <col min="9479" max="9479" width="16" style="13" customWidth="1"/>
    <col min="9480" max="9728" width="11.42578125" style="13"/>
    <col min="9729" max="9729" width="4.7109375" style="13" customWidth="1"/>
    <col min="9730" max="9734" width="11.42578125" style="13"/>
    <col min="9735" max="9735" width="16" style="13" customWidth="1"/>
    <col min="9736" max="9984" width="11.42578125" style="13"/>
    <col min="9985" max="9985" width="4.7109375" style="13" customWidth="1"/>
    <col min="9986" max="9990" width="11.42578125" style="13"/>
    <col min="9991" max="9991" width="16" style="13" customWidth="1"/>
    <col min="9992" max="10240" width="11.42578125" style="13"/>
    <col min="10241" max="10241" width="4.7109375" style="13" customWidth="1"/>
    <col min="10242" max="10246" width="11.42578125" style="13"/>
    <col min="10247" max="10247" width="16" style="13" customWidth="1"/>
    <col min="10248" max="10496" width="11.42578125" style="13"/>
    <col min="10497" max="10497" width="4.7109375" style="13" customWidth="1"/>
    <col min="10498" max="10502" width="11.42578125" style="13"/>
    <col min="10503" max="10503" width="16" style="13" customWidth="1"/>
    <col min="10504" max="10752" width="11.42578125" style="13"/>
    <col min="10753" max="10753" width="4.7109375" style="13" customWidth="1"/>
    <col min="10754" max="10758" width="11.42578125" style="13"/>
    <col min="10759" max="10759" width="16" style="13" customWidth="1"/>
    <col min="10760" max="11008" width="11.42578125" style="13"/>
    <col min="11009" max="11009" width="4.7109375" style="13" customWidth="1"/>
    <col min="11010" max="11014" width="11.42578125" style="13"/>
    <col min="11015" max="11015" width="16" style="13" customWidth="1"/>
    <col min="11016" max="11264" width="11.42578125" style="13"/>
    <col min="11265" max="11265" width="4.7109375" style="13" customWidth="1"/>
    <col min="11266" max="11270" width="11.42578125" style="13"/>
    <col min="11271" max="11271" width="16" style="13" customWidth="1"/>
    <col min="11272" max="11520" width="11.42578125" style="13"/>
    <col min="11521" max="11521" width="4.7109375" style="13" customWidth="1"/>
    <col min="11522" max="11526" width="11.42578125" style="13"/>
    <col min="11527" max="11527" width="16" style="13" customWidth="1"/>
    <col min="11528" max="11776" width="11.42578125" style="13"/>
    <col min="11777" max="11777" width="4.7109375" style="13" customWidth="1"/>
    <col min="11778" max="11782" width="11.42578125" style="13"/>
    <col min="11783" max="11783" width="16" style="13" customWidth="1"/>
    <col min="11784" max="12032" width="11.42578125" style="13"/>
    <col min="12033" max="12033" width="4.7109375" style="13" customWidth="1"/>
    <col min="12034" max="12038" width="11.42578125" style="13"/>
    <col min="12039" max="12039" width="16" style="13" customWidth="1"/>
    <col min="12040" max="12288" width="11.42578125" style="13"/>
    <col min="12289" max="12289" width="4.7109375" style="13" customWidth="1"/>
    <col min="12290" max="12294" width="11.42578125" style="13"/>
    <col min="12295" max="12295" width="16" style="13" customWidth="1"/>
    <col min="12296" max="12544" width="11.42578125" style="13"/>
    <col min="12545" max="12545" width="4.7109375" style="13" customWidth="1"/>
    <col min="12546" max="12550" width="11.42578125" style="13"/>
    <col min="12551" max="12551" width="16" style="13" customWidth="1"/>
    <col min="12552" max="12800" width="11.42578125" style="13"/>
    <col min="12801" max="12801" width="4.7109375" style="13" customWidth="1"/>
    <col min="12802" max="12806" width="11.42578125" style="13"/>
    <col min="12807" max="12807" width="16" style="13" customWidth="1"/>
    <col min="12808" max="13056" width="11.42578125" style="13"/>
    <col min="13057" max="13057" width="4.7109375" style="13" customWidth="1"/>
    <col min="13058" max="13062" width="11.42578125" style="13"/>
    <col min="13063" max="13063" width="16" style="13" customWidth="1"/>
    <col min="13064" max="13312" width="11.42578125" style="13"/>
    <col min="13313" max="13313" width="4.7109375" style="13" customWidth="1"/>
    <col min="13314" max="13318" width="11.42578125" style="13"/>
    <col min="13319" max="13319" width="16" style="13" customWidth="1"/>
    <col min="13320" max="13568" width="11.42578125" style="13"/>
    <col min="13569" max="13569" width="4.7109375" style="13" customWidth="1"/>
    <col min="13570" max="13574" width="11.42578125" style="13"/>
    <col min="13575" max="13575" width="16" style="13" customWidth="1"/>
    <col min="13576" max="13824" width="11.42578125" style="13"/>
    <col min="13825" max="13825" width="4.7109375" style="13" customWidth="1"/>
    <col min="13826" max="13830" width="11.42578125" style="13"/>
    <col min="13831" max="13831" width="16" style="13" customWidth="1"/>
    <col min="13832" max="14080" width="11.42578125" style="13"/>
    <col min="14081" max="14081" width="4.7109375" style="13" customWidth="1"/>
    <col min="14082" max="14086" width="11.42578125" style="13"/>
    <col min="14087" max="14087" width="16" style="13" customWidth="1"/>
    <col min="14088" max="14336" width="11.42578125" style="13"/>
    <col min="14337" max="14337" width="4.7109375" style="13" customWidth="1"/>
    <col min="14338" max="14342" width="11.42578125" style="13"/>
    <col min="14343" max="14343" width="16" style="13" customWidth="1"/>
    <col min="14344" max="14592" width="11.42578125" style="13"/>
    <col min="14593" max="14593" width="4.7109375" style="13" customWidth="1"/>
    <col min="14594" max="14598" width="11.42578125" style="13"/>
    <col min="14599" max="14599" width="16" style="13" customWidth="1"/>
    <col min="14600" max="14848" width="11.42578125" style="13"/>
    <col min="14849" max="14849" width="4.7109375" style="13" customWidth="1"/>
    <col min="14850" max="14854" width="11.42578125" style="13"/>
    <col min="14855" max="14855" width="16" style="13" customWidth="1"/>
    <col min="14856" max="15104" width="11.42578125" style="13"/>
    <col min="15105" max="15105" width="4.7109375" style="13" customWidth="1"/>
    <col min="15106" max="15110" width="11.42578125" style="13"/>
    <col min="15111" max="15111" width="16" style="13" customWidth="1"/>
    <col min="15112" max="15360" width="11.42578125" style="13"/>
    <col min="15361" max="15361" width="4.7109375" style="13" customWidth="1"/>
    <col min="15362" max="15366" width="11.42578125" style="13"/>
    <col min="15367" max="15367" width="16" style="13" customWidth="1"/>
    <col min="15368" max="15616" width="11.42578125" style="13"/>
    <col min="15617" max="15617" width="4.7109375" style="13" customWidth="1"/>
    <col min="15618" max="15622" width="11.42578125" style="13"/>
    <col min="15623" max="15623" width="16" style="13" customWidth="1"/>
    <col min="15624" max="15872" width="11.42578125" style="13"/>
    <col min="15873" max="15873" width="4.7109375" style="13" customWidth="1"/>
    <col min="15874" max="15878" width="11.42578125" style="13"/>
    <col min="15879" max="15879" width="16" style="13" customWidth="1"/>
    <col min="15880" max="16128" width="11.42578125" style="13"/>
    <col min="16129" max="16129" width="4.7109375" style="13" customWidth="1"/>
    <col min="16130" max="16134" width="11.42578125" style="13"/>
    <col min="16135" max="16135" width="16" style="13" customWidth="1"/>
    <col min="16136" max="16384" width="11.42578125" style="13"/>
  </cols>
  <sheetData>
    <row r="1" spans="1:9" ht="13.5" thickBo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16.5" thickBot="1" x14ac:dyDescent="0.3">
      <c r="A2" s="12"/>
      <c r="B2" s="47" t="s">
        <v>25</v>
      </c>
      <c r="C2" s="48"/>
      <c r="D2" s="48"/>
      <c r="E2" s="48"/>
      <c r="F2" s="48"/>
      <c r="G2" s="48"/>
      <c r="H2" s="48"/>
      <c r="I2" s="49"/>
    </row>
    <row r="3" spans="1:9" ht="21.75" customHeight="1" x14ac:dyDescent="0.2">
      <c r="A3" s="12"/>
      <c r="B3" s="50" t="s">
        <v>26</v>
      </c>
      <c r="C3" s="51"/>
      <c r="D3" s="51"/>
      <c r="E3" s="51"/>
      <c r="F3" s="51"/>
      <c r="G3" s="51"/>
      <c r="H3" s="51"/>
      <c r="I3" s="52"/>
    </row>
    <row r="4" spans="1:9" ht="21" customHeight="1" x14ac:dyDescent="0.2">
      <c r="A4" s="12"/>
      <c r="B4" s="53" t="s">
        <v>27</v>
      </c>
      <c r="C4" s="54"/>
      <c r="D4" s="54"/>
      <c r="E4" s="54"/>
      <c r="F4" s="54"/>
      <c r="G4" s="54"/>
      <c r="H4" s="54"/>
      <c r="I4" s="55"/>
    </row>
    <row r="5" spans="1:9" ht="20.45" customHeight="1" x14ac:dyDescent="0.2">
      <c r="A5" s="12"/>
      <c r="B5" s="53" t="s">
        <v>28</v>
      </c>
      <c r="C5" s="54"/>
      <c r="D5" s="54"/>
      <c r="E5" s="54"/>
      <c r="F5" s="54"/>
      <c r="G5" s="54"/>
      <c r="H5" s="54"/>
      <c r="I5" s="55"/>
    </row>
    <row r="6" spans="1:9" x14ac:dyDescent="0.2">
      <c r="A6" s="12"/>
      <c r="B6" s="15"/>
      <c r="C6" s="16"/>
      <c r="D6" s="16"/>
      <c r="E6" s="16"/>
      <c r="F6" s="16"/>
      <c r="G6" s="16"/>
      <c r="H6" s="16"/>
      <c r="I6" s="17"/>
    </row>
    <row r="7" spans="1:9" x14ac:dyDescent="0.2">
      <c r="A7" s="12"/>
      <c r="B7" s="15"/>
      <c r="C7" s="16"/>
      <c r="D7" s="16"/>
      <c r="E7" s="16"/>
      <c r="F7" s="16"/>
      <c r="G7" s="16"/>
      <c r="H7" s="16"/>
      <c r="I7" s="17"/>
    </row>
    <row r="8" spans="1:9" x14ac:dyDescent="0.2">
      <c r="A8" s="12"/>
      <c r="B8" s="15"/>
      <c r="C8" s="16"/>
      <c r="D8" s="16"/>
      <c r="E8" s="16"/>
      <c r="F8" s="16"/>
      <c r="G8" s="16"/>
      <c r="H8" s="16"/>
      <c r="I8" s="17"/>
    </row>
    <row r="9" spans="1:9" ht="24.75" customHeight="1" x14ac:dyDescent="0.2">
      <c r="A9" s="12"/>
      <c r="B9" s="56"/>
      <c r="C9" s="46"/>
      <c r="D9" s="46"/>
      <c r="E9" s="46"/>
      <c r="F9" s="46"/>
      <c r="G9" s="46"/>
      <c r="H9" s="46"/>
      <c r="I9" s="57"/>
    </row>
    <row r="10" spans="1:9" ht="13.5" thickBot="1" x14ac:dyDescent="0.25">
      <c r="A10" s="12"/>
      <c r="B10" s="58"/>
      <c r="C10" s="59"/>
      <c r="D10" s="59"/>
      <c r="E10" s="59"/>
      <c r="F10" s="59"/>
      <c r="G10" s="59"/>
      <c r="H10" s="59"/>
      <c r="I10" s="60"/>
    </row>
    <row r="11" spans="1:9" x14ac:dyDescent="0.2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">
      <c r="A12" s="12"/>
      <c r="B12" s="46"/>
      <c r="C12" s="46"/>
      <c r="D12" s="46"/>
      <c r="E12" s="46"/>
      <c r="F12" s="46"/>
      <c r="G12" s="46"/>
      <c r="H12" s="46"/>
      <c r="I12" s="46"/>
    </row>
    <row r="13" spans="1:9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">
      <c r="A15" s="12"/>
      <c r="B15" s="12"/>
      <c r="C15" s="12"/>
      <c r="D15" s="12"/>
      <c r="E15" s="12"/>
      <c r="F15" s="12"/>
      <c r="G15" s="12"/>
      <c r="H15" s="12"/>
      <c r="I15" s="12"/>
    </row>
    <row r="16" spans="1:9" x14ac:dyDescent="0.2">
      <c r="A16" s="12"/>
      <c r="B16" s="12"/>
      <c r="C16" s="12"/>
      <c r="D16" s="12"/>
      <c r="E16" s="12"/>
      <c r="F16" s="12"/>
      <c r="G16" s="12"/>
      <c r="H16" s="12"/>
      <c r="I16" s="12"/>
    </row>
  </sheetData>
  <mergeCells count="7">
    <mergeCell ref="B12:I12"/>
    <mergeCell ref="B2:I2"/>
    <mergeCell ref="B3:I3"/>
    <mergeCell ref="B4:I4"/>
    <mergeCell ref="B5:I5"/>
    <mergeCell ref="B9:I9"/>
    <mergeCell ref="B10:I10"/>
  </mergeCells>
  <hyperlinks>
    <hyperlink ref="B3:I3" r:id="rId1" tooltip="Newsletter" display="Durch den Newsletter Controlling EXCELlent" xr:uid="{741E3673-0F98-420C-8E4F-F07F3D110A57}"/>
    <hyperlink ref="B4:I4" r:id="rId2" tooltip="BLOG" display="Im BLOG Controlling EXCELLent" xr:uid="{BFC4B58B-5A49-4092-9012-E3008EA1CA24}"/>
    <hyperlink ref="B5:I5" r:id="rId3" tooltip="XING-Gruppe" display="In der XING-Gruppe Controlling meets Excel &amp; Co." xr:uid="{ACE1B1B7-E92D-42A7-B548-24FCA618547D}"/>
  </hyperlinks>
  <pageMargins left="0.7" right="0.7" top="0.78740157499999996" bottom="0.78740157499999996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8" ma:contentTypeDescription="Ein neues Dokument erstellen." ma:contentTypeScope="" ma:versionID="95cc3d654d7e085e6dacef9a7b19db0c">
  <xsd:schema xmlns:xsd="http://www.w3.org/2001/XMLSchema" xmlns:xs="http://www.w3.org/2001/XMLSchema" xmlns:p="http://schemas.microsoft.com/office/2006/metadata/properties" xmlns:ns2="2961df76-d0d5-43cf-a3df-55fc5766bc48" targetNamespace="http://schemas.microsoft.com/office/2006/metadata/properties" ma:root="true" ma:fieldsID="0b2787cd2e5c5b14fa1c7e6613c243d8" ns2:_="">
    <xsd:import namespace="2961df76-d0d5-43cf-a3df-55fc5766b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8253C-A020-44ED-B60D-4E04935FEDDD}">
  <ds:schemaRefs>
    <ds:schemaRef ds:uri="2961df76-d0d5-43cf-a3df-55fc5766bc48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37C41E9-6E71-4F47-B08C-497C3FA82097}"/>
</file>

<file path=customXml/itemProps3.xml><?xml version="1.0" encoding="utf-8"?>
<ds:datastoreItem xmlns:ds="http://schemas.openxmlformats.org/officeDocument/2006/customXml" ds:itemID="{9750E0F1-DE8F-44FF-AD1A-6253770D5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Worum es geht</vt:lpstr>
      <vt:lpstr>Beispiel1</vt:lpstr>
      <vt:lpstr>Beispiel2</vt:lpstr>
      <vt:lpstr>Informationen</vt:lpstr>
      <vt:lpstr>Beispiel1!Ist_Werte</vt:lpstr>
      <vt:lpstr>Plan_Werte</vt:lpstr>
    </vt:vector>
  </TitlesOfParts>
  <Company>PRT - Pollmann &amp; Rühm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im Finanzwesen und Controlling</dc:title>
  <dc:creator>Rainer Pollmann</dc:creator>
  <cp:keywords/>
  <cp:lastModifiedBy>Rainer Pollmann</cp:lastModifiedBy>
  <dcterms:created xsi:type="dcterms:W3CDTF">2006-02-14T15:48:00Z</dcterms:created>
  <dcterms:modified xsi:type="dcterms:W3CDTF">2021-02-18T12:32:52Z</dcterms:modified>
  <cp:category>www.prt.de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0x01010014D3679B8B6E274DA14985E1F19DBCC9</vt:lpwstr>
  </property>
</Properties>
</file>