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aten\Blog\EXCELlence im Controlling\Trompetenkurve\"/>
    </mc:Choice>
  </mc:AlternateContent>
  <bookViews>
    <workbookView xWindow="600" yWindow="45" windowWidth="13995" windowHeight="8700"/>
  </bookViews>
  <sheets>
    <sheet name="Trompetenkurve" sheetId="2" r:id="rId1"/>
    <sheet name="Berechnungen" sheetId="1" r:id="rId2"/>
    <sheet name="Eingabe" sheetId="4" r:id="rId3"/>
    <sheet name="Informationen" sheetId="6" r:id="rId4"/>
  </sheets>
  <definedNames>
    <definedName name="Apr" localSheetId="2">Eingabe!#REF!</definedName>
    <definedName name="Apr">Berechnungen!#REF!</definedName>
    <definedName name="Aug" localSheetId="2">Eingabe!#REF!</definedName>
    <definedName name="Aug">Berechnungen!#REF!</definedName>
    <definedName name="Dez" localSheetId="2">Eingabe!#REF!</definedName>
    <definedName name="Dez">Berechnungen!#REF!</definedName>
    <definedName name="_xlnm.Print_Area" localSheetId="1">Berechnungen!$A$2:$N$39</definedName>
    <definedName name="_xlnm.Print_Area" localSheetId="2">Eingabe!$A$1:$N$39</definedName>
    <definedName name="Feb" localSheetId="2">Eingabe!#REF!</definedName>
    <definedName name="Feb">Berechnungen!#REF!</definedName>
    <definedName name="Jan" localSheetId="2">Eingabe!#REF!</definedName>
    <definedName name="Jan">Berechnungen!#REF!</definedName>
    <definedName name="Jul" localSheetId="2">Eingabe!#REF!</definedName>
    <definedName name="Jul">Berechnungen!#REF!</definedName>
    <definedName name="Jun" localSheetId="2">Eingabe!#REF!</definedName>
    <definedName name="Jun">Berechnungen!#REF!</definedName>
    <definedName name="Mai" localSheetId="2">Eingabe!#REF!</definedName>
    <definedName name="Mai">Berechnungen!#REF!</definedName>
    <definedName name="Mrz" localSheetId="2">Eingabe!#REF!</definedName>
    <definedName name="Mrz">Berechnungen!#REF!</definedName>
    <definedName name="Nov" localSheetId="2">Eingabe!#REF!</definedName>
    <definedName name="Nov">Berechnungen!#REF!</definedName>
    <definedName name="Okt" localSheetId="2">Eingabe!#REF!</definedName>
    <definedName name="Okt">Berechnungen!#REF!</definedName>
    <definedName name="OptionsVerknüpfung">Trompetenkurve!#REF!</definedName>
    <definedName name="Prozente">#REF!</definedName>
    <definedName name="Sep" localSheetId="2">Eingabe!#REF!</definedName>
    <definedName name="Sep">Berechnungen!#REF!</definedName>
    <definedName name="solver_adj" localSheetId="1" hidden="1">Eingabe!$J$4:$M$4</definedName>
    <definedName name="solver_adj" localSheetId="2" hidden="1">Eingabe!#REF!</definedName>
    <definedName name="solver_cvg" localSheetId="1" hidden="1">0.0001</definedName>
    <definedName name="solver_cvg" localSheetId="2" hidden="1">0.0001</definedName>
    <definedName name="solver_drv" localSheetId="1" hidden="1">1</definedName>
    <definedName name="solver_drv" localSheetId="2" hidden="1">1</definedName>
    <definedName name="solver_est" localSheetId="1" hidden="1">1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0</definedName>
    <definedName name="solver_num" localSheetId="2" hidden="1">0</definedName>
    <definedName name="solver_nwt" localSheetId="1" hidden="1">1</definedName>
    <definedName name="solver_nwt" localSheetId="2" hidden="1">1</definedName>
    <definedName name="solver_opt" localSheetId="1" hidden="1">Berechnungen!#REF!</definedName>
    <definedName name="solver_opt" localSheetId="2" hidden="1">Eingabe!#REF!</definedName>
    <definedName name="solver_pre" localSheetId="1" hidden="1">0.000001</definedName>
    <definedName name="solver_pre" localSheetId="2" hidden="1">0.000001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3</definedName>
    <definedName name="solver_typ" localSheetId="2" hidden="1">3</definedName>
    <definedName name="solver_val" localSheetId="1" hidden="1">0</definedName>
    <definedName name="solver_val" localSheetId="2" hidden="1">0</definedName>
    <definedName name="VeränderbareZellen" localSheetId="2">OFFSET(Eingabe!#REF!,0,COUNT(Eingabe!#REF!)+1,1,12-COUNT(Eingabe!#REF!))</definedName>
    <definedName name="VeränderbareZellen">OFFSET(Berechnungen!#REF!,0,COUNT(Eingabe!$B$4:$M$4)+1,1,12-COUNT(Eingabe!$B$4:$M$4))</definedName>
  </definedNames>
  <calcPr calcId="152511"/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  <c r="H3" i="1"/>
  <c r="I3" i="1"/>
  <c r="J3" i="1"/>
  <c r="K3" i="1"/>
  <c r="L3" i="1"/>
  <c r="M3" i="1"/>
  <c r="B4" i="1"/>
  <c r="M4" i="1"/>
  <c r="J4" i="1"/>
  <c r="K4" i="1"/>
  <c r="L4" i="1"/>
  <c r="I4" i="1"/>
  <c r="C4" i="1"/>
  <c r="D4" i="1"/>
  <c r="E4" i="1"/>
  <c r="F4" i="1"/>
  <c r="G4" i="1"/>
  <c r="H4" i="1"/>
  <c r="L5" i="1" l="1"/>
  <c r="L6" i="1" s="1"/>
  <c r="I5" i="1"/>
  <c r="I6" i="1" s="1"/>
  <c r="D5" i="1"/>
  <c r="D6" i="1" s="1"/>
  <c r="C5" i="1"/>
  <c r="C6" i="1" s="1"/>
  <c r="B5" i="1"/>
  <c r="B6" i="1" s="1"/>
  <c r="M5" i="1"/>
  <c r="M6" i="1" s="1"/>
  <c r="H5" i="1"/>
  <c r="H6" i="1" s="1"/>
  <c r="E5" i="1"/>
  <c r="E6" i="1" s="1"/>
  <c r="K5" i="1"/>
  <c r="K6" i="1" s="1"/>
  <c r="F5" i="1"/>
  <c r="F6" i="1" s="1"/>
  <c r="J5" i="1"/>
  <c r="J6" i="1" s="1"/>
  <c r="G5" i="1"/>
  <c r="G6" i="1" s="1"/>
</calcChain>
</file>

<file path=xl/comments1.xml><?xml version="1.0" encoding="utf-8"?>
<comments xmlns="http://schemas.openxmlformats.org/spreadsheetml/2006/main">
  <authors>
    <author>Rainer Pollmann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
=WENN(B4="";#NV;(SUMME($B$4:B4)/SUMME($B$3:B3)-1))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 xml:space="preserve">
=WURZEL(12/B1)*$B$20</t>
        </r>
      </text>
    </comment>
  </commentList>
</comments>
</file>

<file path=xl/sharedStrings.xml><?xml version="1.0" encoding="utf-8"?>
<sst xmlns="http://schemas.openxmlformats.org/spreadsheetml/2006/main" count="27" uniqueCount="27">
  <si>
    <t>Mai</t>
  </si>
  <si>
    <t>obere Toleranz</t>
  </si>
  <si>
    <t>untere Toleranz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</si>
  <si>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</si>
  <si>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</si>
  <si>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</si>
  <si>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</si>
  <si>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</si>
  <si>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</si>
  <si>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</si>
  <si>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</si>
  <si>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</si>
  <si>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</si>
  <si>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</si>
  <si>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Plan</t>
  </si>
  <si>
    <t>Ist</t>
  </si>
  <si>
    <t>Jahresabweichung</t>
  </si>
  <si>
    <t>kum. Abweichung</t>
  </si>
  <si>
    <t>In diesen Seminaren erfahren Sie mehr über diese Techniken:</t>
  </si>
  <si>
    <t>Reporting mit Excel VII - Management Cockpit</t>
  </si>
  <si>
    <t>Szenarien &amp; Simulation in Excel</t>
  </si>
  <si>
    <t>Reporting mit Excel I - Basics</t>
  </si>
  <si>
    <t>Über uns:</t>
  </si>
  <si>
    <r>
      <t xml:space="preserve">Wir sind das Original: </t>
    </r>
    <r>
      <rPr>
        <b/>
        <sz val="10"/>
        <rFont val="Arial"/>
        <family val="2"/>
      </rPr>
      <t>Excel im Controlling seit 1993!</t>
    </r>
  </si>
  <si>
    <t xml:space="preserve">Wir sind zuerst Controller und dann erst Experten für Excel, in unsere Seminare finden Sie die Erfahrungen </t>
  </si>
  <si>
    <t>zahlreicher Projekte wiedergegeben. Daher verändern sich unsere Seminare permanent.</t>
  </si>
  <si>
    <t>Sie können unsere Expertise auch in unserm BLOG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</si>
</sst>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2" formatCode="#,##0_ ;[Red]\-#,##0\ "/>
    <numFmt numFmtId="190" formatCode="#,##0;[Red]\-#,##0;&quot; &quot;"/>
    <numFmt numFmtId="191" formatCode="#,##0%;[Red]\-#,##0%"/>
  </numFmts>
  <fonts count="11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u/>
      <sz val="10"/>
      <color theme="10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72" fontId="2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190" fontId="2" fillId="0" borderId="1" xfId="0" applyNumberFormat="1" applyFont="1" applyFill="1" applyBorder="1" applyAlignment="1"/>
    <xf numFmtId="190" fontId="2" fillId="0" borderId="4" xfId="0" applyNumberFormat="1" applyFont="1" applyFill="1" applyBorder="1" applyAlignment="1"/>
    <xf numFmtId="190" fontId="2" fillId="0" borderId="2" xfId="0" applyNumberFormat="1" applyFont="1" applyFill="1" applyBorder="1" applyAlignment="1"/>
    <xf numFmtId="190" fontId="2" fillId="0" borderId="3" xfId="0" applyNumberFormat="1" applyFont="1" applyFill="1" applyBorder="1" applyAlignment="1"/>
    <xf numFmtId="190" fontId="2" fillId="0" borderId="5" xfId="0" applyNumberFormat="1" applyFont="1" applyFill="1" applyBorder="1" applyAlignment="1"/>
    <xf numFmtId="190" fontId="2" fillId="0" borderId="6" xfId="0" applyNumberFormat="1" applyFont="1" applyFill="1" applyBorder="1" applyAlignment="1"/>
    <xf numFmtId="191" fontId="3" fillId="0" borderId="0" xfId="0" applyNumberFormat="1" applyFont="1" applyFill="1" applyBorder="1" applyAlignment="1"/>
    <xf numFmtId="0" fontId="6" fillId="2" borderId="0" xfId="0" applyFont="1" applyFill="1" applyBorder="1" applyAlignment="1">
      <alignment horizontal="right"/>
    </xf>
    <xf numFmtId="0" fontId="2" fillId="0" borderId="0" xfId="2"/>
    <xf numFmtId="0" fontId="7" fillId="3" borderId="7" xfId="2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8" fillId="0" borderId="13" xfId="1" applyFont="1" applyBorder="1" applyAlignment="1" applyProtection="1"/>
    <xf numFmtId="0" fontId="8" fillId="0" borderId="0" xfId="1" applyFont="1" applyBorder="1" applyAlignment="1" applyProtection="1"/>
    <xf numFmtId="0" fontId="8" fillId="0" borderId="14" xfId="1" applyFont="1" applyBorder="1" applyAlignment="1" applyProtection="1"/>
    <xf numFmtId="0" fontId="9" fillId="0" borderId="15" xfId="3" applyFont="1" applyBorder="1" applyAlignment="1" applyProtection="1"/>
    <xf numFmtId="0" fontId="9" fillId="0" borderId="16" xfId="3" applyFont="1" applyBorder="1" applyAlignment="1" applyProtection="1"/>
    <xf numFmtId="0" fontId="9" fillId="0" borderId="17" xfId="3" applyFont="1" applyBorder="1" applyAlignment="1" applyProtection="1"/>
    <xf numFmtId="0" fontId="2" fillId="0" borderId="10" xfId="3" applyFont="1" applyBorder="1" applyAlignment="1" applyProtection="1">
      <alignment horizontal="left" indent="1"/>
    </xf>
    <xf numFmtId="0" fontId="2" fillId="0" borderId="11" xfId="3" applyFont="1" applyBorder="1" applyAlignment="1" applyProtection="1">
      <alignment horizontal="left" indent="1"/>
    </xf>
    <xf numFmtId="0" fontId="2" fillId="0" borderId="12" xfId="3" applyFont="1" applyBorder="1" applyAlignment="1" applyProtection="1">
      <alignment horizontal="left" indent="1"/>
    </xf>
    <xf numFmtId="0" fontId="2" fillId="0" borderId="13" xfId="3" applyFont="1" applyBorder="1" applyAlignment="1" applyProtection="1">
      <alignment horizontal="left" indent="1"/>
    </xf>
    <xf numFmtId="0" fontId="2" fillId="0" borderId="0" xfId="3" applyFont="1" applyBorder="1" applyAlignment="1" applyProtection="1">
      <alignment horizontal="left" indent="1"/>
    </xf>
    <xf numFmtId="0" fontId="2" fillId="0" borderId="14" xfId="3" applyFont="1" applyBorder="1" applyAlignment="1" applyProtection="1">
      <alignment horizontal="left" indent="1"/>
    </xf>
    <xf numFmtId="0" fontId="2" fillId="0" borderId="15" xfId="3" applyFont="1" applyBorder="1" applyAlignment="1" applyProtection="1">
      <alignment horizontal="left" indent="1"/>
    </xf>
    <xf numFmtId="0" fontId="2" fillId="0" borderId="16" xfId="3" applyFont="1" applyBorder="1" applyAlignment="1" applyProtection="1">
      <alignment horizontal="left" indent="1"/>
    </xf>
    <xf numFmtId="0" fontId="2" fillId="0" borderId="17" xfId="3" applyFont="1" applyBorder="1" applyAlignment="1" applyProtection="1">
      <alignment horizontal="left" indent="1"/>
    </xf>
    <xf numFmtId="0" fontId="2" fillId="0" borderId="0" xfId="2" applyBorder="1"/>
    <xf numFmtId="0" fontId="9" fillId="0" borderId="11" xfId="3" applyFont="1" applyBorder="1" applyAlignment="1" applyProtection="1"/>
    <xf numFmtId="0" fontId="1" fillId="0" borderId="0" xfId="1" applyAlignment="1" applyProtection="1"/>
    <xf numFmtId="0" fontId="9" fillId="0" borderId="10" xfId="1" applyFont="1" applyBorder="1" applyAlignment="1" applyProtection="1"/>
    <xf numFmtId="0" fontId="9" fillId="0" borderId="11" xfId="1" applyFont="1" applyBorder="1" applyAlignment="1" applyProtection="1"/>
    <xf numFmtId="0" fontId="9" fillId="0" borderId="12" xfId="1" applyFont="1" applyBorder="1" applyAlignment="1" applyProtection="1"/>
    <xf numFmtId="0" fontId="9" fillId="0" borderId="13" xfId="1" applyFont="1" applyBorder="1" applyAlignment="1" applyProtection="1"/>
    <xf numFmtId="0" fontId="9" fillId="0" borderId="0" xfId="1" applyFont="1" applyBorder="1" applyAlignment="1" applyProtection="1"/>
    <xf numFmtId="0" fontId="9" fillId="0" borderId="14" xfId="1" applyFont="1" applyBorder="1" applyAlignment="1" applyProtection="1"/>
  </cellXfs>
  <cellStyles count="4">
    <cellStyle name="Hyperlink 2" xfId="3"/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Berechnungen!$A$4</c:f>
              <c:strCache>
                <c:ptCount val="1"/>
                <c:pt idx="0">
                  <c:v>kum. Abweichung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Berechnungen!$B$3:$M$3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Berechnungen!$B$4:$M$4</c:f>
              <c:numCache>
                <c:formatCode>#,##0%;[Red]\-#,##0%</c:formatCode>
                <c:ptCount val="12"/>
                <c:pt idx="0">
                  <c:v>-0.1428571428571429</c:v>
                </c:pt>
                <c:pt idx="1">
                  <c:v>-6.4285714285714279E-2</c:v>
                </c:pt>
                <c:pt idx="2">
                  <c:v>-5.8035714285714302E-2</c:v>
                </c:pt>
                <c:pt idx="3">
                  <c:v>-4.1860465116279055E-2</c:v>
                </c:pt>
                <c:pt idx="4">
                  <c:v>-2.9081632653061185E-2</c:v>
                </c:pt>
                <c:pt idx="5">
                  <c:v>-2.207792207792203E-2</c:v>
                </c:pt>
                <c:pt idx="6">
                  <c:v>-2.7606177606177562E-2</c:v>
                </c:pt>
                <c:pt idx="7">
                  <c:v>-2.6655052264808354E-2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Berechnungen!$A$5</c:f>
              <c:strCache>
                <c:ptCount val="1"/>
                <c:pt idx="0">
                  <c:v>obere Toleranz</c:v>
                </c:pt>
              </c:strCache>
            </c:strRef>
          </c:tx>
          <c:spPr>
            <a:ln w="1905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Berechnungen!$B$3:$M$3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Berechnungen!$B$5:$M$5</c:f>
              <c:numCache>
                <c:formatCode>0%</c:formatCode>
                <c:ptCount val="12"/>
                <c:pt idx="0">
                  <c:v>6.9282032302755092E-2</c:v>
                </c:pt>
                <c:pt idx="1">
                  <c:v>4.8989794855663557E-2</c:v>
                </c:pt>
                <c:pt idx="2">
                  <c:v>0.04</c:v>
                </c:pt>
                <c:pt idx="3">
                  <c:v>3.4641016151377546E-2</c:v>
                </c:pt>
                <c:pt idx="4">
                  <c:v>3.0983866769659339E-2</c:v>
                </c:pt>
                <c:pt idx="5">
                  <c:v>2.8284271247461905E-2</c:v>
                </c:pt>
                <c:pt idx="6">
                  <c:v>2.6186146828319084E-2</c:v>
                </c:pt>
                <c:pt idx="7">
                  <c:v>2.4494897427831779E-2</c:v>
                </c:pt>
                <c:pt idx="8">
                  <c:v>2.3094010767585028E-2</c:v>
                </c:pt>
                <c:pt idx="9">
                  <c:v>2.1908902300206642E-2</c:v>
                </c:pt>
                <c:pt idx="10">
                  <c:v>2.088931871468374E-2</c:v>
                </c:pt>
                <c:pt idx="11">
                  <c:v>0.02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Berechnungen!$A$6</c:f>
              <c:strCache>
                <c:ptCount val="1"/>
                <c:pt idx="0">
                  <c:v>untere Toleranz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Berechnungen!$B$3:$M$3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Berechnungen!$B$6:$M$6</c:f>
              <c:numCache>
                <c:formatCode>0%</c:formatCode>
                <c:ptCount val="12"/>
                <c:pt idx="0">
                  <c:v>-6.9282032302755092E-2</c:v>
                </c:pt>
                <c:pt idx="1">
                  <c:v>-4.8989794855663557E-2</c:v>
                </c:pt>
                <c:pt idx="2">
                  <c:v>-0.04</c:v>
                </c:pt>
                <c:pt idx="3">
                  <c:v>-3.4641016151377546E-2</c:v>
                </c:pt>
                <c:pt idx="4">
                  <c:v>-3.0983866769659339E-2</c:v>
                </c:pt>
                <c:pt idx="5">
                  <c:v>-2.8284271247461905E-2</c:v>
                </c:pt>
                <c:pt idx="6">
                  <c:v>-2.6186146828319084E-2</c:v>
                </c:pt>
                <c:pt idx="7">
                  <c:v>-2.4494897427831779E-2</c:v>
                </c:pt>
                <c:pt idx="8">
                  <c:v>-2.3094010767585028E-2</c:v>
                </c:pt>
                <c:pt idx="9">
                  <c:v>-2.1908902300206642E-2</c:v>
                </c:pt>
                <c:pt idx="10">
                  <c:v>-2.088931871468374E-2</c:v>
                </c:pt>
                <c:pt idx="11">
                  <c:v>-0.02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02895792"/>
        <c:axId val="902897752"/>
      </c:lineChart>
      <c:catAx>
        <c:axId val="90289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02897752"/>
        <c:crosses val="autoZero"/>
        <c:auto val="1"/>
        <c:lblAlgn val="ctr"/>
        <c:lblOffset val="100"/>
        <c:noMultiLvlLbl val="0"/>
      </c:catAx>
      <c:valAx>
        <c:axId val="902897752"/>
        <c:scaling>
          <c:orientation val="minMax"/>
        </c:scaling>
        <c:delete val="0"/>
        <c:axPos val="l"/>
        <c:numFmt formatCode="#,##0%;[Red]\-#,##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0289579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http://www.prt.de/" TargetMode="Externa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t.de/UEber-uns.10.0.html" TargetMode="External"/><Relationship Id="rId7" Type="http://schemas.openxmlformats.org/officeDocument/2006/relationships/hyperlink" Target="http://controllingexcellent.wordpress.com/" TargetMode="External"/><Relationship Id="rId2" Type="http://schemas.openxmlformats.org/officeDocument/2006/relationships/image" Target="../media/image2.jpeg"/><Relationship Id="rId1" Type="http://schemas.openxmlformats.org/officeDocument/2006/relationships/hyperlink" Target="http://www.prt.de/" TargetMode="External"/><Relationship Id="rId6" Type="http://schemas.openxmlformats.org/officeDocument/2006/relationships/hyperlink" Target="http://controllingexcellent.wordpress.com/2014/04/11/mehr-als-20-jahre-excel-im-controlling-eine-seminarhistorie/#more-100" TargetMode="External"/><Relationship Id="rId5" Type="http://schemas.openxmlformats.org/officeDocument/2006/relationships/hyperlink" Target="http://www.prt.de/Newsletter.21.0.html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0</xdr:colOff>
      <xdr:row>23</xdr:row>
      <xdr:rowOff>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0</xdr:colOff>
      <xdr:row>2</xdr:row>
      <xdr:rowOff>0</xdr:rowOff>
    </xdr:from>
    <xdr:to>
      <xdr:col>14</xdr:col>
      <xdr:colOff>742950</xdr:colOff>
      <xdr:row>8</xdr:row>
      <xdr:rowOff>0</xdr:rowOff>
    </xdr:to>
    <xdr:pic>
      <xdr:nvPicPr>
        <xdr:cNvPr id="9" name="Grafik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323850"/>
          <a:ext cx="22669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1</xdr:row>
      <xdr:rowOff>47625</xdr:rowOff>
    </xdr:from>
    <xdr:to>
      <xdr:col>15</xdr:col>
      <xdr:colOff>361950</xdr:colOff>
      <xdr:row>4</xdr:row>
      <xdr:rowOff>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7343775" y="209550"/>
          <a:ext cx="1609725" cy="533400"/>
        </a:xfrm>
        <a:prstGeom prst="leftArrow">
          <a:avLst>
            <a:gd name="adj1" fmla="val 50000"/>
            <a:gd name="adj2" fmla="val 754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Dateneingabe</a:t>
          </a:r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607695</xdr:colOff>
      <xdr:row>2</xdr:row>
      <xdr:rowOff>48302</xdr:rowOff>
    </xdr:from>
    <xdr:to>
      <xdr:col>7</xdr:col>
      <xdr:colOff>1057275</xdr:colOff>
      <xdr:row>6</xdr:row>
      <xdr:rowOff>212103</xdr:rowOff>
    </xdr:to>
    <xdr:pic>
      <xdr:nvPicPr>
        <xdr:cNvPr id="2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9895" y="467402"/>
          <a:ext cx="2735580" cy="1154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13335</xdr:colOff>
      <xdr:row>1</xdr:row>
      <xdr:rowOff>19051</xdr:rowOff>
    </xdr:from>
    <xdr:to>
      <xdr:col>11</xdr:col>
      <xdr:colOff>577823</xdr:colOff>
      <xdr:row>13</xdr:row>
      <xdr:rowOff>1</xdr:rowOff>
    </xdr:to>
    <xdr:pic>
      <xdr:nvPicPr>
        <xdr:cNvPr id="3" name="Grafik 7">
          <a:hlinkClick xmlns:r="http://schemas.openxmlformats.org/officeDocument/2006/relationships" r:id="rId3" tooltip="Erfahren Sie mehr über uns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7435" y="190501"/>
          <a:ext cx="2088488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</xdr:row>
      <xdr:rowOff>13335</xdr:rowOff>
    </xdr:from>
    <xdr:to>
      <xdr:col>6</xdr:col>
      <xdr:colOff>655320</xdr:colOff>
      <xdr:row>17</xdr:row>
      <xdr:rowOff>22860</xdr:rowOff>
    </xdr:to>
    <xdr:sp macro="" textlink="">
      <xdr:nvSpPr>
        <xdr:cNvPr id="5" name="AutoShape 4">
          <a:hlinkClick xmlns:r="http://schemas.openxmlformats.org/officeDocument/2006/relationships" r:id="rId5" tooltip="Möchten Sie uns ein Feedback geben?"/>
        </xdr:cNvPr>
        <xdr:cNvSpPr>
          <a:spLocks noChangeArrowheads="1"/>
        </xdr:cNvSpPr>
      </xdr:nvSpPr>
      <xdr:spPr bwMode="auto">
        <a:xfrm>
          <a:off x="76200" y="3318510"/>
          <a:ext cx="4465320" cy="495300"/>
        </a:xfrm>
        <a:prstGeom prst="rightArrow">
          <a:avLst>
            <a:gd name="adj1" fmla="val 50000"/>
            <a:gd name="adj2" fmla="val 78431"/>
          </a:avLst>
        </a:prstGeom>
        <a:solidFill>
          <a:srgbClr val="0000FF"/>
        </a:solidFill>
        <a:ln w="9525">
          <a:solidFill>
            <a:srgbClr val="C0C0C0"/>
          </a:solidFill>
          <a:miter lim="800000"/>
          <a:headEnd/>
          <a:tailEnd/>
        </a:ln>
        <a:effectLst>
          <a:outerShdw dist="107763" dir="189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22860" anchor="ctr" upright="1"/>
        <a:lstStyle/>
        <a:p>
          <a:pPr algn="ctr" rtl="0">
            <a:defRPr sz="1000"/>
          </a:pPr>
          <a:r>
            <a:rPr lang="de-DE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Möchten Sie per Newsletter regelmäßig von uns informiert werden?</a:t>
          </a:r>
        </a:p>
      </xdr:txBody>
    </xdr:sp>
    <xdr:clientData/>
  </xdr:twoCellAnchor>
  <xdr:oneCellAnchor>
    <xdr:from>
      <xdr:col>5</xdr:col>
      <xdr:colOff>219075</xdr:colOff>
      <xdr:row>9</xdr:row>
      <xdr:rowOff>19050</xdr:rowOff>
    </xdr:from>
    <xdr:ext cx="2023887" cy="264560"/>
    <xdr:sp macro="" textlink="">
      <xdr:nvSpPr>
        <xdr:cNvPr id="10" name="Textfeld 9">
          <a:hlinkClick xmlns:r="http://schemas.openxmlformats.org/officeDocument/2006/relationships" r:id="rId6"/>
        </xdr:cNvPr>
        <xdr:cNvSpPr txBox="1"/>
      </xdr:nvSpPr>
      <xdr:spPr>
        <a:xfrm>
          <a:off x="3343275" y="2171700"/>
          <a:ext cx="2023887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rtlCol="0" anchor="t">
          <a:spAutoFit/>
        </a:bodyPr>
        <a:lstStyle/>
        <a:p>
          <a:r>
            <a:rPr lang="de-DE" sz="1100" b="1" u="sng">
              <a:solidFill>
                <a:srgbClr val="0000FF"/>
              </a:solidFill>
            </a:rPr>
            <a:t>Lesen Sie unsere Seminarhistorie</a:t>
          </a:r>
        </a:p>
      </xdr:txBody>
    </xdr:sp>
    <xdr:clientData/>
  </xdr:oneCellAnchor>
  <xdr:oneCellAnchor>
    <xdr:from>
      <xdr:col>4</xdr:col>
      <xdr:colOff>752475</xdr:colOff>
      <xdr:row>12</xdr:row>
      <xdr:rowOff>19050</xdr:rowOff>
    </xdr:from>
    <xdr:ext cx="1899841" cy="207410"/>
    <xdr:sp macro="" textlink="">
      <xdr:nvSpPr>
        <xdr:cNvPr id="11" name="Textfeld 10">
          <a:hlinkClick xmlns:r="http://schemas.openxmlformats.org/officeDocument/2006/relationships" r:id="rId7"/>
        </xdr:cNvPr>
        <xdr:cNvSpPr txBox="1"/>
      </xdr:nvSpPr>
      <xdr:spPr>
        <a:xfrm>
          <a:off x="3114675" y="2914650"/>
          <a:ext cx="1899841" cy="20741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rtlCol="0" anchor="t">
          <a:noAutofit/>
        </a:bodyPr>
        <a:lstStyle/>
        <a:p>
          <a:pPr marL="0" indent="0"/>
          <a:r>
            <a:rPr lang="de-DE" sz="1100" b="1" u="sng">
              <a:solidFill>
                <a:srgbClr val="0000FF"/>
              </a:solidFill>
              <a:latin typeface="+mn-lt"/>
              <a:ea typeface="+mn-ea"/>
              <a:cs typeface="+mn-cs"/>
            </a:rPr>
            <a:t>ControllingEXCELlent </a:t>
          </a:r>
          <a:r>
            <a:rPr lang="de-DE" sz="1100" b="0" u="non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nutzen.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t.de/seminare/index.php?ak=inhalt&amp;id=252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://www.prt.de/seminare/index.php?ak=inhalt&amp;id=28" TargetMode="External"/><Relationship Id="rId1" Type="http://schemas.openxmlformats.org/officeDocument/2006/relationships/hyperlink" Target="http://www.prt.de/seminare/index.php?ak=inhalt&amp;id=49" TargetMode="External"/><Relationship Id="rId6" Type="http://schemas.openxmlformats.org/officeDocument/2006/relationships/hyperlink" Target="http://www.prt.de/seminare/index.php?ak=inhalt&amp;id=204" TargetMode="External"/><Relationship Id="rId5" Type="http://schemas.openxmlformats.org/officeDocument/2006/relationships/hyperlink" Target="http://www.prt.de/seminare/index.php?ak=inhalt&amp;id=204" TargetMode="External"/><Relationship Id="rId4" Type="http://schemas.openxmlformats.org/officeDocument/2006/relationships/hyperlink" Target="http://www.prt.de/seminare/index.php?ak=inhalt&amp;id=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FF00"/>
  </sheetPr>
  <dimension ref="A1"/>
  <sheetViews>
    <sheetView showGridLines="0" tabSelected="1" workbookViewId="0">
      <selection activeCell="O25" sqref="O25"/>
    </sheetView>
  </sheetViews>
  <sheetFormatPr baseColWidth="10" defaultRowHeight="12.75" x14ac:dyDescent="0.2"/>
  <cols>
    <col min="1" max="1" width="2" customWidth="1"/>
  </cols>
  <sheetData/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0000FF"/>
    <pageSetUpPr fitToPage="1"/>
  </sheetPr>
  <dimension ref="A2:N7"/>
  <sheetViews>
    <sheetView showGridLines="0" workbookViewId="0">
      <selection activeCell="T36" sqref="T36"/>
    </sheetView>
  </sheetViews>
  <sheetFormatPr baseColWidth="10" defaultRowHeight="12.75" x14ac:dyDescent="0.2"/>
  <cols>
    <col min="1" max="1" width="24.42578125" style="2" bestFit="1" customWidth="1"/>
    <col min="2" max="2" width="7.85546875" style="2" bestFit="1" customWidth="1"/>
    <col min="3" max="9" width="6.7109375" style="2" customWidth="1"/>
    <col min="10" max="10" width="8.28515625" style="2" bestFit="1" customWidth="1"/>
    <col min="11" max="13" width="6.7109375" style="2" customWidth="1"/>
    <col min="14" max="14" width="9.7109375" style="2" customWidth="1"/>
    <col min="15" max="15" width="11.42578125" style="2"/>
    <col min="16" max="16" width="14" style="2" customWidth="1"/>
    <col min="17" max="16384" width="11.42578125" style="2"/>
  </cols>
  <sheetData>
    <row r="2" spans="1:14" x14ac:dyDescent="0.2">
      <c r="A2" s="1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15">
        <v>6</v>
      </c>
      <c r="H2" s="15">
        <v>7</v>
      </c>
      <c r="I2" s="15">
        <v>8</v>
      </c>
      <c r="J2" s="15">
        <v>9</v>
      </c>
      <c r="K2" s="15">
        <v>10</v>
      </c>
      <c r="L2" s="15">
        <v>11</v>
      </c>
      <c r="M2" s="15">
        <v>12</v>
      </c>
      <c r="N2" s="1"/>
    </row>
    <row r="3" spans="1:14" s="6" customFormat="1" x14ac:dyDescent="0.2">
      <c r="B3" s="15" t="str">
        <f>Eingabe!B2</f>
        <v>Jan</v>
      </c>
      <c r="C3" s="15" t="str">
        <f>Eingabe!C2</f>
        <v>Feb</v>
      </c>
      <c r="D3" s="15" t="str">
        <f>Eingabe!D2</f>
        <v>Mrz</v>
      </c>
      <c r="E3" s="15" t="str">
        <f>Eingabe!E2</f>
        <v>Apr</v>
      </c>
      <c r="F3" s="15" t="str">
        <f>Eingabe!F2</f>
        <v>Mai</v>
      </c>
      <c r="G3" s="15" t="str">
        <f>Eingabe!G2</f>
        <v>Jun</v>
      </c>
      <c r="H3" s="15" t="str">
        <f>Eingabe!H2</f>
        <v>Jul</v>
      </c>
      <c r="I3" s="15" t="str">
        <f>Eingabe!I2</f>
        <v>Aug</v>
      </c>
      <c r="J3" s="15" t="str">
        <f>Eingabe!J2</f>
        <v>Sep</v>
      </c>
      <c r="K3" s="15" t="str">
        <f>Eingabe!K2</f>
        <v>Okt</v>
      </c>
      <c r="L3" s="15" t="str">
        <f>Eingabe!L2</f>
        <v>Nov</v>
      </c>
      <c r="M3" s="15" t="str">
        <f>Eingabe!M2</f>
        <v>Dez</v>
      </c>
      <c r="N3" s="5"/>
    </row>
    <row r="4" spans="1:14" x14ac:dyDescent="0.2">
      <c r="A4" s="2" t="s">
        <v>17</v>
      </c>
      <c r="B4" s="14">
        <f>IF(Eingabe!B4="",#N/A,(SUM(Eingabe!$B$4:B4)/SUM(Eingabe!$B$3:B3)-1))</f>
        <v>-0.1428571428571429</v>
      </c>
      <c r="C4" s="14">
        <f>IF(Eingabe!C4="",#N/A,(SUM(Eingabe!$B$4:C4)/SUM(Eingabe!$B$3:C3)-1))</f>
        <v>-6.4285714285714279E-2</v>
      </c>
      <c r="D4" s="14">
        <f>IF(Eingabe!D4="",#N/A,(SUM(Eingabe!$B$4:D4)/SUM(Eingabe!$B$3:D3)-1))</f>
        <v>-5.8035714285714302E-2</v>
      </c>
      <c r="E4" s="14">
        <f>IF(Eingabe!E4="",#N/A,(SUM(Eingabe!$B$4:E4)/SUM(Eingabe!$B$3:E3)-1))</f>
        <v>-4.1860465116279055E-2</v>
      </c>
      <c r="F4" s="14">
        <f>IF(Eingabe!F4="",#N/A,(SUM(Eingabe!$B$4:F4)/SUM(Eingabe!$B$3:F3)-1))</f>
        <v>-2.9081632653061185E-2</v>
      </c>
      <c r="G4" s="14">
        <f>IF(Eingabe!G4="",#N/A,(SUM(Eingabe!$B$4:G4)/SUM(Eingabe!$B$3:G3)-1))</f>
        <v>-2.207792207792203E-2</v>
      </c>
      <c r="H4" s="14">
        <f>IF(Eingabe!H4="",#N/A,(SUM(Eingabe!$B$4:H4)/SUM(Eingabe!$B$3:H3)-1))</f>
        <v>-2.7606177606177562E-2</v>
      </c>
      <c r="I4" s="14">
        <f>IF(Eingabe!I4="",#N/A,(SUM(Eingabe!$B$4:I4)/SUM(Eingabe!$B$3:I3)-1))</f>
        <v>-2.6655052264808354E-2</v>
      </c>
      <c r="J4" s="14" t="e">
        <f>IF(Eingabe!J4="",#N/A,(SUM(Eingabe!$B$4:J4)/SUM(Eingabe!$B$3:J3)-1))</f>
        <v>#N/A</v>
      </c>
      <c r="K4" s="14" t="e">
        <f>IF(Eingabe!K4="",#N/A,(SUM(Eingabe!$B$4:K4)/SUM(Eingabe!$B$3:K3)-1))</f>
        <v>#N/A</v>
      </c>
      <c r="L4" s="14" t="e">
        <f>IF(Eingabe!L4="",#N/A,(SUM(Eingabe!$B$4:L4)/SUM(Eingabe!$B$3:L3)-1))</f>
        <v>#N/A</v>
      </c>
      <c r="M4" s="14" t="e">
        <f>IF(Eingabe!M4="",#N/A,(SUM(Eingabe!$B$4:M4)/SUM(Eingabe!$B$3:M3)-1))</f>
        <v>#N/A</v>
      </c>
      <c r="N4" s="14"/>
    </row>
    <row r="5" spans="1:14" x14ac:dyDescent="0.2">
      <c r="A5" s="2" t="s">
        <v>1</v>
      </c>
      <c r="B5" s="4">
        <f>SQRT(12/B2)*$B$7</f>
        <v>6.9282032302755092E-2</v>
      </c>
      <c r="C5" s="4">
        <f>SQRT(12/C2)*$B$7</f>
        <v>4.8989794855663557E-2</v>
      </c>
      <c r="D5" s="4">
        <f>SQRT(12/D2)*$B$7</f>
        <v>0.04</v>
      </c>
      <c r="E5" s="4">
        <f>SQRT(12/E2)*$B$7</f>
        <v>3.4641016151377546E-2</v>
      </c>
      <c r="F5" s="4">
        <f>SQRT(12/F2)*$B$7</f>
        <v>3.0983866769659339E-2</v>
      </c>
      <c r="G5" s="4">
        <f>SQRT(12/G2)*$B$7</f>
        <v>2.8284271247461905E-2</v>
      </c>
      <c r="H5" s="4">
        <f>SQRT(12/H2)*$B$7</f>
        <v>2.6186146828319084E-2</v>
      </c>
      <c r="I5" s="4">
        <f>SQRT(12/I2)*$B$7</f>
        <v>2.4494897427831779E-2</v>
      </c>
      <c r="J5" s="4">
        <f>SQRT(12/J2)*$B$7</f>
        <v>2.3094010767585028E-2</v>
      </c>
      <c r="K5" s="4">
        <f>SQRT(12/K2)*$B$7</f>
        <v>2.1908902300206642E-2</v>
      </c>
      <c r="L5" s="4">
        <f>SQRT(12/L2)*$B$7</f>
        <v>2.088931871468374E-2</v>
      </c>
      <c r="M5" s="4">
        <f>SQRT(12/M2)*$B$7</f>
        <v>0.02</v>
      </c>
    </row>
    <row r="6" spans="1:14" x14ac:dyDescent="0.2">
      <c r="A6" s="2" t="s">
        <v>2</v>
      </c>
      <c r="B6" s="4">
        <f>-B5</f>
        <v>-6.9282032302755092E-2</v>
      </c>
      <c r="C6" s="4">
        <f t="shared" ref="C6:M6" si="0">-C5</f>
        <v>-4.8989794855663557E-2</v>
      </c>
      <c r="D6" s="4">
        <f t="shared" si="0"/>
        <v>-0.04</v>
      </c>
      <c r="E6" s="4">
        <f t="shared" si="0"/>
        <v>-3.4641016151377546E-2</v>
      </c>
      <c r="F6" s="4">
        <f t="shared" si="0"/>
        <v>-3.0983866769659339E-2</v>
      </c>
      <c r="G6" s="4">
        <f t="shared" si="0"/>
        <v>-2.8284271247461905E-2</v>
      </c>
      <c r="H6" s="4">
        <f t="shared" si="0"/>
        <v>-2.6186146828319084E-2</v>
      </c>
      <c r="I6" s="4">
        <f t="shared" si="0"/>
        <v>-2.4494897427831779E-2</v>
      </c>
      <c r="J6" s="4">
        <f t="shared" si="0"/>
        <v>-2.3094010767585028E-2</v>
      </c>
      <c r="K6" s="4">
        <f t="shared" si="0"/>
        <v>-2.1908902300206642E-2</v>
      </c>
      <c r="L6" s="4">
        <f t="shared" si="0"/>
        <v>-2.088931871468374E-2</v>
      </c>
      <c r="M6" s="4">
        <f t="shared" si="0"/>
        <v>-0.02</v>
      </c>
    </row>
    <row r="7" spans="1:14" x14ac:dyDescent="0.2">
      <c r="A7" s="2" t="s">
        <v>16</v>
      </c>
      <c r="B7" s="4">
        <v>0.02</v>
      </c>
    </row>
  </sheetData>
  <scenarios current="0" show="0">
    <scenario name="base case" locked="1" count="4" user="Rainer Pollmann" comment="Erstellt von Rainer Pollmann am 25.08.2009_x000a_Modifiziert von Rainer Pollmann am 25.08.2009">
      <inputCells r="M7" undone="1" val="700" numFmtId="3"/>
      <inputCells r="L7" undone="1" val="770" numFmtId="3"/>
      <inputCells r="K7" undone="1" val="980" numFmtId="3"/>
      <inputCells r="J7" undone="1" val="840" numFmtId="3"/>
    </scenario>
    <scenario name="S1" locked="1" count="4" user="Rainer Pollmann" comment="Erstellt von Rainer Pollmann am 25.08.2009">
      <inputCells r="M7" undone="1" val="750"/>
      <inputCells r="L7" undone="1" val="800"/>
      <inputCells r="K7" undone="1" val="1000"/>
      <inputCells r="J7" undone="1" val="900"/>
    </scenario>
  </scenarios>
  <phoneticPr fontId="0" type="noConversion"/>
  <pageMargins left="0.78740157499999996" right="0.78740157499999996" top="0.984251969" bottom="0.984251969" header="0.4921259845" footer="0.4921259845"/>
  <pageSetup paperSize="9" scale="46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1"/>
    <pageSetUpPr fitToPage="1"/>
  </sheetPr>
  <dimension ref="A1:N4"/>
  <sheetViews>
    <sheetView showGridLines="0" workbookViewId="0">
      <selection activeCell="J37" sqref="J37"/>
    </sheetView>
  </sheetViews>
  <sheetFormatPr baseColWidth="10" defaultRowHeight="12.75" x14ac:dyDescent="0.2"/>
  <cols>
    <col min="1" max="1" width="24.42578125" style="2" bestFit="1" customWidth="1"/>
    <col min="2" max="2" width="7.85546875" style="2" bestFit="1" customWidth="1"/>
    <col min="3" max="9" width="6.7109375" style="2" customWidth="1"/>
    <col min="10" max="10" width="8.28515625" style="2" bestFit="1" customWidth="1"/>
    <col min="11" max="13" width="6.7109375" style="2" customWidth="1"/>
    <col min="14" max="14" width="9.7109375" style="2" customWidth="1"/>
    <col min="15" max="15" width="11.42578125" style="2"/>
    <col min="16" max="16" width="14" style="2" customWidth="1"/>
    <col min="17" max="16384" width="11.42578125" style="2"/>
  </cols>
  <sheetData>
    <row r="1" spans="1:14" x14ac:dyDescent="0.2">
      <c r="A1" s="1"/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1"/>
    </row>
    <row r="2" spans="1:14" s="6" customFormat="1" x14ac:dyDescent="0.2">
      <c r="A2" s="5"/>
      <c r="B2" s="5" t="s">
        <v>3</v>
      </c>
      <c r="C2" s="5" t="s">
        <v>4</v>
      </c>
      <c r="D2" s="5" t="s">
        <v>5</v>
      </c>
      <c r="E2" s="5" t="s">
        <v>6</v>
      </c>
      <c r="F2" s="5" t="s">
        <v>0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/>
    </row>
    <row r="3" spans="1:14" x14ac:dyDescent="0.2">
      <c r="A3" s="7" t="s">
        <v>14</v>
      </c>
      <c r="B3" s="8">
        <v>700</v>
      </c>
      <c r="C3" s="9">
        <v>700</v>
      </c>
      <c r="D3" s="9">
        <v>840</v>
      </c>
      <c r="E3" s="9">
        <v>770</v>
      </c>
      <c r="F3" s="9">
        <v>910</v>
      </c>
      <c r="G3" s="9">
        <v>700</v>
      </c>
      <c r="H3" s="9">
        <v>560</v>
      </c>
      <c r="I3" s="9">
        <v>560</v>
      </c>
      <c r="J3" s="9">
        <v>840</v>
      </c>
      <c r="K3" s="9">
        <v>980</v>
      </c>
      <c r="L3" s="9">
        <v>770</v>
      </c>
      <c r="M3" s="10">
        <v>700</v>
      </c>
      <c r="N3" s="3"/>
    </row>
    <row r="4" spans="1:14" x14ac:dyDescent="0.2">
      <c r="A4" s="7" t="s">
        <v>15</v>
      </c>
      <c r="B4" s="11">
        <v>600</v>
      </c>
      <c r="C4" s="12">
        <v>710</v>
      </c>
      <c r="D4" s="12">
        <v>800</v>
      </c>
      <c r="E4" s="12">
        <v>774</v>
      </c>
      <c r="F4" s="12">
        <v>922</v>
      </c>
      <c r="G4" s="12">
        <v>712</v>
      </c>
      <c r="H4" s="12">
        <v>519</v>
      </c>
      <c r="I4" s="12">
        <v>550</v>
      </c>
      <c r="J4" s="12"/>
      <c r="K4" s="12"/>
      <c r="L4" s="12"/>
      <c r="M4" s="13"/>
      <c r="N4" s="3"/>
    </row>
  </sheetData>
  <pageMargins left="0.78740157499999996" right="0.78740157499999996" top="0.984251969" bottom="0.984251969" header="0.4921259845" footer="0.4921259845"/>
  <pageSetup paperSize="9" scale="4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"/>
  <sheetViews>
    <sheetView showGridLines="0" showRowColHeaders="0" workbookViewId="0">
      <selection activeCell="N25" sqref="N25"/>
    </sheetView>
  </sheetViews>
  <sheetFormatPr baseColWidth="10" defaultRowHeight="12.75" x14ac:dyDescent="0.2"/>
  <cols>
    <col min="1" max="1" width="1.140625" style="16" customWidth="1"/>
    <col min="2" max="7" width="11.42578125" style="16"/>
    <col min="8" max="8" width="20.7109375" style="16" customWidth="1"/>
    <col min="9" max="9" width="1.5703125" style="16" customWidth="1"/>
    <col min="10" max="16" width="11.42578125" style="16"/>
  </cols>
  <sheetData>
    <row r="1" spans="1:256" ht="13.5" thickBot="1" x14ac:dyDescent="0.25"/>
    <row r="2" spans="1:256" ht="20.100000000000001" customHeight="1" thickBot="1" x14ac:dyDescent="0.3">
      <c r="B2" s="17" t="s">
        <v>18</v>
      </c>
      <c r="C2" s="18"/>
      <c r="D2" s="18"/>
      <c r="E2" s="18"/>
      <c r="F2" s="18"/>
      <c r="G2" s="18"/>
      <c r="H2" s="1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20.100000000000001" customHeight="1" x14ac:dyDescent="0.2">
      <c r="B3" s="38" t="s">
        <v>19</v>
      </c>
      <c r="C3" s="39"/>
      <c r="D3" s="39"/>
      <c r="E3" s="39"/>
      <c r="F3" s="39"/>
      <c r="G3" s="39"/>
      <c r="H3" s="40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ht="20.100000000000001" customHeight="1" x14ac:dyDescent="0.2">
      <c r="B4" s="41" t="s">
        <v>20</v>
      </c>
      <c r="C4" s="42"/>
      <c r="D4" s="42"/>
      <c r="E4" s="42"/>
      <c r="F4" s="42"/>
      <c r="G4" s="42"/>
      <c r="H4" s="43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ht="20.100000000000001" customHeight="1" x14ac:dyDescent="0.2">
      <c r="B5" s="41" t="s">
        <v>21</v>
      </c>
      <c r="C5" s="42"/>
      <c r="D5" s="42"/>
      <c r="E5" s="42"/>
      <c r="F5" s="42"/>
      <c r="G5" s="42"/>
      <c r="H5" s="43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ht="20.100000000000001" customHeight="1" x14ac:dyDescent="0.2">
      <c r="B6" s="20"/>
      <c r="C6" s="21"/>
      <c r="D6" s="21"/>
      <c r="E6" s="21"/>
      <c r="F6" s="21"/>
      <c r="G6" s="21"/>
      <c r="H6" s="22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ht="20.100000000000001" customHeight="1" thickBot="1" x14ac:dyDescent="0.25">
      <c r="B7" s="23"/>
      <c r="C7" s="24"/>
      <c r="D7" s="24"/>
      <c r="E7" s="24"/>
      <c r="F7" s="24"/>
      <c r="G7" s="24"/>
      <c r="H7" s="2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ht="20.100000000000001" customHeight="1" thickBot="1" x14ac:dyDescent="0.25"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ht="20.100000000000001" customHeight="1" thickBot="1" x14ac:dyDescent="0.3">
      <c r="B9" s="17" t="s">
        <v>22</v>
      </c>
      <c r="C9" s="18"/>
      <c r="D9" s="18"/>
      <c r="E9" s="18"/>
      <c r="F9" s="18"/>
      <c r="G9" s="18"/>
      <c r="H9" s="19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20.100000000000001" customHeight="1" x14ac:dyDescent="0.2">
      <c r="B10" s="26" t="s">
        <v>23</v>
      </c>
      <c r="C10" s="27"/>
      <c r="D10" s="27"/>
      <c r="E10" s="27"/>
      <c r="F10" s="27"/>
      <c r="G10" s="27"/>
      <c r="H10" s="28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ht="20.100000000000001" customHeight="1" x14ac:dyDescent="0.2">
      <c r="B11" s="29" t="s">
        <v>24</v>
      </c>
      <c r="C11" s="30"/>
      <c r="D11" s="30"/>
      <c r="E11" s="30"/>
      <c r="F11" s="30"/>
      <c r="G11" s="30"/>
      <c r="H11" s="31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ht="20.100000000000001" customHeight="1" x14ac:dyDescent="0.2">
      <c r="B12" s="29" t="s">
        <v>25</v>
      </c>
      <c r="C12" s="30"/>
      <c r="D12" s="30"/>
      <c r="E12" s="30"/>
      <c r="F12" s="30"/>
      <c r="G12" s="30"/>
      <c r="H12" s="31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ht="20.100000000000001" customHeight="1" thickBot="1" x14ac:dyDescent="0.25">
      <c r="B13" s="32" t="s">
        <v>26</v>
      </c>
      <c r="C13" s="33"/>
      <c r="D13" s="33"/>
      <c r="E13" s="33"/>
      <c r="F13" s="33"/>
      <c r="G13" s="33"/>
      <c r="H13" s="34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x14ac:dyDescent="0.2">
      <c r="A14" s="35"/>
      <c r="B14" s="36"/>
      <c r="C14" s="36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</row>
    <row r="17" spans="2:2" x14ac:dyDescent="0.2">
      <c r="B17" s="37"/>
    </row>
  </sheetData>
  <mergeCells count="12">
    <mergeCell ref="B9:H9"/>
    <mergeCell ref="B10:H10"/>
    <mergeCell ref="B11:H11"/>
    <mergeCell ref="B12:H12"/>
    <mergeCell ref="B13:H13"/>
    <mergeCell ref="B14:H14"/>
    <mergeCell ref="B2:H2"/>
    <mergeCell ref="B3:H3"/>
    <mergeCell ref="B4:H4"/>
    <mergeCell ref="B5:H5"/>
    <mergeCell ref="B6:H6"/>
    <mergeCell ref="B7:H7"/>
  </mergeCells>
  <hyperlinks>
    <hyperlink ref="B4" r:id="rId1" tooltip="Mehr Informationen zum Seminar EXCEL im Controlling und Finanzwesen" display="http://www.prt.de/seminare/index.php?ak=inhalt&amp;id=49"/>
    <hyperlink ref="B3" r:id="rId2" tooltip="Mehr Informationen zum Seminar Datenimport &amp; -analyse mit EXCEL" display="http://www.prt.de/seminare/index.php?ak=inhalt&amp;id=28"/>
    <hyperlink ref="B3:H3" r:id="rId3" tooltip="Mehr Informationen zum Seminar" display="Reporting mit Excel VII - Management Cockpit"/>
    <hyperlink ref="B4:H4" r:id="rId4" tooltip="Mehr Informationen zum Seminar " display="Szenarien &amp; Simulation in Excel"/>
    <hyperlink ref="B5" r:id="rId5" tooltip="Mehr Informationen zum Seminar  Reporting mit Excel  I - Basics" display="http://www.prt.de/seminare/index.php?ak=inhalt&amp;id=204"/>
    <hyperlink ref="B5:H5" r:id="rId6" tooltip="Mehr Informationen zum Seminar  Reporting mit Excel  I - Basics" display="Reporting mit Excel I - Basics"/>
  </hyperlinks>
  <pageMargins left="0.7" right="0.7" top="0.78740157499999996" bottom="0.78740157499999996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Trompetenkurve</vt:lpstr>
      <vt:lpstr>Berechnungen</vt:lpstr>
      <vt:lpstr>Eingabe</vt:lpstr>
      <vt:lpstr>Informationen</vt:lpstr>
      <vt:lpstr>Berechnungen!Druckbereich</vt:lpstr>
      <vt:lpstr>Eingabe!Druckbereich</vt:lpstr>
    </vt:vector>
  </TitlesOfParts>
  <Company>PRT-Pollmann &amp; Rühm Training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Reports</dc:title>
  <dc:subject>Forecast</dc:subject>
  <dc:creator>Rainer Pollmann</dc:creator>
  <cp:lastModifiedBy>Rainer Pollmann</cp:lastModifiedBy>
  <dcterms:created xsi:type="dcterms:W3CDTF">2003-01-29T07:34:10Z</dcterms:created>
  <dcterms:modified xsi:type="dcterms:W3CDTF">2016-08-10T09:47:18Z</dcterms:modified>
  <cp:category>www.prt.de</cp:category>
</cp:coreProperties>
</file>