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Daten\AktuellerNewsletter\20151115\"/>
    </mc:Choice>
  </mc:AlternateContent>
  <bookViews>
    <workbookView xWindow="480" yWindow="420" windowWidth="8892" windowHeight="4632"/>
  </bookViews>
  <sheets>
    <sheet name="Vorher" sheetId="5" r:id="rId1"/>
    <sheet name="Ausgabe" sheetId="4" r:id="rId2"/>
    <sheet name=" Verarbeitung" sheetId="3" r:id="rId3"/>
    <sheet name="Eingabe" sheetId="1" r:id="rId4"/>
    <sheet name="Service" sheetId="6" r:id="rId5"/>
  </sheets>
  <calcPr calcId="152511"/>
</workbook>
</file>

<file path=xl/calcChain.xml><?xml version="1.0" encoding="utf-8"?>
<calcChain xmlns="http://schemas.openxmlformats.org/spreadsheetml/2006/main">
  <c r="D3" i="3" l="1"/>
  <c r="D4" i="3"/>
  <c r="E4" i="3" s="1"/>
  <c r="D5" i="3"/>
  <c r="E5" i="3" s="1"/>
  <c r="D6" i="3"/>
  <c r="D7" i="3"/>
  <c r="D8" i="3"/>
  <c r="E8" i="3" s="1"/>
  <c r="D9" i="3"/>
  <c r="E9" i="3" s="1"/>
  <c r="D10" i="3"/>
  <c r="D11" i="3"/>
  <c r="E11" i="3" s="1"/>
  <c r="D12" i="3"/>
  <c r="E12" i="3" s="1"/>
  <c r="C3" i="3"/>
  <c r="E3" i="3" s="1"/>
  <c r="C4" i="3"/>
  <c r="B4" i="3" s="1"/>
  <c r="C5" i="3"/>
  <c r="B5" i="3" s="1"/>
  <c r="C6" i="3"/>
  <c r="E6" i="3" s="1"/>
  <c r="C7" i="3"/>
  <c r="E7" i="3" s="1"/>
  <c r="C8" i="3"/>
  <c r="B8" i="3" s="1"/>
  <c r="C9" i="3"/>
  <c r="B9" i="3" s="1"/>
  <c r="C10" i="3"/>
  <c r="E10" i="3" s="1"/>
  <c r="C11" i="3"/>
  <c r="B11" i="3" s="1"/>
  <c r="C12" i="3"/>
  <c r="B12" i="3" s="1"/>
  <c r="B7" i="3" l="1"/>
  <c r="B3" i="3"/>
  <c r="B10" i="3"/>
  <c r="B6" i="3"/>
  <c r="B3" i="4" l="1"/>
  <c r="B2" i="4"/>
</calcChain>
</file>

<file path=xl/sharedStrings.xml><?xml version="1.0" encoding="utf-8"?>
<sst xmlns="http://schemas.openxmlformats.org/spreadsheetml/2006/main" count="37" uniqueCount="35">
  <si>
    <t>Was uns daran nicht gefällt:</t>
  </si>
  <si>
    <t>1.</t>
  </si>
  <si>
    <t>2.</t>
  </si>
  <si>
    <t>3.</t>
  </si>
  <si>
    <t>4.</t>
  </si>
  <si>
    <t>5.</t>
  </si>
  <si>
    <t>Sind die verwendeten Excel-Techniken interessant?</t>
  </si>
  <si>
    <t>Reporting mit Excel V - Excel Diagramme Basics</t>
  </si>
  <si>
    <t>GB</t>
  </si>
  <si>
    <t>F</t>
  </si>
  <si>
    <t>E</t>
  </si>
  <si>
    <t>I</t>
  </si>
  <si>
    <t>Land</t>
  </si>
  <si>
    <t>D</t>
  </si>
  <si>
    <t>Beschriftung</t>
  </si>
  <si>
    <t>Überschrift1</t>
  </si>
  <si>
    <t>Überschrift2</t>
  </si>
  <si>
    <t>Anmerkungen</t>
  </si>
  <si>
    <t>USA</t>
  </si>
  <si>
    <t>VRC</t>
  </si>
  <si>
    <t>RUS</t>
  </si>
  <si>
    <r>
      <rPr>
        <b/>
        <sz val="10"/>
        <color theme="0"/>
        <rFont val="Symbol"/>
        <family val="1"/>
        <charset val="2"/>
      </rPr>
      <t>D</t>
    </r>
    <r>
      <rPr>
        <b/>
        <sz val="10"/>
        <color theme="0"/>
        <rFont val="Arial"/>
        <family val="2"/>
      </rPr>
      <t xml:space="preserve"> %</t>
    </r>
  </si>
  <si>
    <r>
      <rPr>
        <b/>
        <sz val="10"/>
        <color theme="0"/>
        <rFont val="Symbol"/>
        <family val="1"/>
        <charset val="2"/>
      </rPr>
      <t>D</t>
    </r>
    <r>
      <rPr>
        <b/>
        <sz val="10"/>
        <color theme="0"/>
        <rFont val="Arial"/>
        <family val="2"/>
      </rPr>
      <t xml:space="preserve"> </t>
    </r>
  </si>
  <si>
    <t>J</t>
  </si>
  <si>
    <t>BR</t>
  </si>
  <si>
    <t>Deutscher eBook-Markt wächst dreistellig (2015 - 2020)</t>
  </si>
  <si>
    <t>Prognostizierter Umsatz (Mrd. €)</t>
  </si>
  <si>
    <t>Die Überschrift gibt nicht das Bild wieder. Dazu müsste der Balken dreimal so groß sein!</t>
  </si>
  <si>
    <t>Die 2. Zeile der Überschrift könnte kürzer formuliert sein. So muß man zuviel lesen =&gt;Linke Gehirnhälfte!</t>
  </si>
  <si>
    <t>Ingesamt ergibt sich ein überladenes Diagramm. 2 Balken pro Land + zwei Zahlen. Eindruck = wuselig!</t>
  </si>
  <si>
    <t>Flaggen sind eine gute Visualisierung, aber leider nicht jedem bekannt. Weglassen, da Land daneben steht = Redundanz</t>
  </si>
  <si>
    <t>Legende weglassen. Wahrnehmungsspeicher des Gehirns gibt diese Information nicht an das Kurzzeitgedächtnis weiter.</t>
  </si>
  <si>
    <t>Wer schon mal unser Seminar Reporting mit Excel I besucht hat oder Effizients Reporting mit Excel, kennt dieses Diagramm schon.</t>
  </si>
  <si>
    <t>Das erste Segment zeigt den Umsatz des Jahres 2015, das zweite die Differenz zum Umsatz von 2020.</t>
  </si>
  <si>
    <t>Das Land, auf das es ankommt, ist hier mit einem manuell hinzugefügten Pfeil hervorgehoben, was wir für ein Monatsreporting normalerweise dynamisch und mit einem Farbwechsel gestalten würden.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</si>
</sst>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+\ 0%;[Red]\-\ 0%"/>
  </numFmts>
  <fonts count="9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6"/>
      <name val="Arial"/>
      <family val="2"/>
    </font>
    <font>
      <b/>
      <u/>
      <sz val="10"/>
      <color indexed="12"/>
      <name val="Arial"/>
      <family val="2"/>
    </font>
    <font>
      <b/>
      <sz val="10"/>
      <color theme="0"/>
      <name val="Symbol"/>
      <family val="1"/>
      <charset val="2"/>
    </font>
    <font>
      <sz val="10"/>
      <color theme="3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3" fontId="0" fillId="0" borderId="0" xfId="0" applyNumberFormat="1"/>
    <xf numFmtId="164" fontId="0" fillId="0" borderId="0" xfId="0" applyNumberFormat="1"/>
    <xf numFmtId="9" fontId="0" fillId="0" borderId="0" xfId="2" applyFont="1"/>
    <xf numFmtId="0" fontId="3" fillId="0" borderId="0" xfId="0" applyFont="1"/>
    <xf numFmtId="0" fontId="1" fillId="0" borderId="0" xfId="3"/>
    <xf numFmtId="0" fontId="2" fillId="0" borderId="0" xfId="1" applyAlignment="1" applyProtection="1"/>
    <xf numFmtId="0" fontId="1" fillId="0" borderId="0" xfId="3" applyAlignment="1">
      <alignment horizontal="left" wrapText="1"/>
    </xf>
    <xf numFmtId="0" fontId="4" fillId="3" borderId="0" xfId="3" applyFont="1" applyFill="1"/>
    <xf numFmtId="0" fontId="0" fillId="0" borderId="0" xfId="0" applyFill="1" applyBorder="1"/>
    <xf numFmtId="0" fontId="0" fillId="0" borderId="0" xfId="0" applyFill="1"/>
    <xf numFmtId="0" fontId="1" fillId="0" borderId="0" xfId="3" applyAlignment="1">
      <alignment wrapText="1"/>
    </xf>
    <xf numFmtId="0" fontId="1" fillId="0" borderId="0" xfId="3" applyAlignment="1"/>
    <xf numFmtId="9" fontId="1" fillId="0" borderId="0" xfId="3" applyNumberFormat="1"/>
    <xf numFmtId="0" fontId="0" fillId="2" borderId="0" xfId="0" applyFill="1" applyAlignment="1">
      <alignment horizontal="right"/>
    </xf>
    <xf numFmtId="0" fontId="0" fillId="2" borderId="0" xfId="0" applyFill="1" applyAlignment="1">
      <alignment horizontal="left"/>
    </xf>
    <xf numFmtId="0" fontId="2" fillId="0" borderId="0" xfId="1" applyAlignment="1" applyProtection="1">
      <alignment horizontal="left"/>
    </xf>
    <xf numFmtId="0" fontId="1" fillId="0" borderId="0" xfId="3" applyAlignment="1">
      <alignment horizontal="left" wrapText="1"/>
    </xf>
    <xf numFmtId="0" fontId="1" fillId="0" borderId="0" xfId="3" applyAlignment="1">
      <alignment horizontal="left" wrapText="1"/>
    </xf>
    <xf numFmtId="0" fontId="2" fillId="0" borderId="0" xfId="1" applyAlignment="1" applyProtection="1">
      <alignment horizontal="left"/>
    </xf>
    <xf numFmtId="3" fontId="3" fillId="0" borderId="0" xfId="0" applyNumberFormat="1" applyFont="1"/>
    <xf numFmtId="3" fontId="5" fillId="0" borderId="0" xfId="0" applyNumberFormat="1" applyFont="1"/>
    <xf numFmtId="0" fontId="4" fillId="4" borderId="0" xfId="0" applyFont="1" applyFill="1"/>
    <xf numFmtId="0" fontId="4" fillId="2" borderId="1" xfId="0" applyFont="1" applyFill="1" applyBorder="1" applyAlignment="1">
      <alignment horizontal="center"/>
    </xf>
    <xf numFmtId="0" fontId="6" fillId="0" borderId="0" xfId="1" applyFont="1" applyAlignment="1" applyProtection="1">
      <alignment horizontal="lef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3" fontId="0" fillId="0" borderId="0" xfId="2" applyNumberFormat="1" applyFont="1"/>
    <xf numFmtId="3" fontId="0" fillId="0" borderId="0" xfId="0" applyNumberFormat="1" applyAlignment="1">
      <alignment horizontal="right"/>
    </xf>
    <xf numFmtId="3" fontId="8" fillId="0" borderId="0" xfId="3" applyNumberFormat="1" applyFont="1"/>
    <xf numFmtId="3" fontId="8" fillId="0" borderId="0" xfId="3" applyNumberFormat="1" applyFont="1" applyAlignment="1">
      <alignment horizontal="right"/>
    </xf>
    <xf numFmtId="0" fontId="1" fillId="0" borderId="0" xfId="3" applyAlignment="1">
      <alignment horizontal="left" wrapText="1"/>
    </xf>
    <xf numFmtId="0" fontId="2" fillId="0" borderId="0" xfId="1" applyAlignment="1" applyProtection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0" borderId="0" xfId="0" applyAlignment="1">
      <alignment wrapText="1"/>
    </xf>
  </cellXfs>
  <cellStyles count="4">
    <cellStyle name="Link" xfId="1" builtinId="8"/>
    <cellStyle name="Prozent" xfId="2" builtinId="5"/>
    <cellStyle name="Standard" xfId="0" builtinId="0"/>
    <cellStyle name="Standard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FF"/>
      <rgbColor rgb="00FF33CC"/>
      <rgbColor rgb="00FFFFC0"/>
      <rgbColor rgb="00A0E0E0"/>
      <rgbColor rgb="00600080"/>
      <rgbColor rgb="00FF8080"/>
      <rgbColor rgb="000080C0"/>
      <rgbColor rgb="00C0C0FF"/>
      <rgbColor rgb="000000FF"/>
      <rgbColor rgb="00FF33CC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070447311107377E-2"/>
          <c:y val="0.13086326165751019"/>
          <c:w val="0.92192955268889243"/>
          <c:h val="0.84262374811844187"/>
        </c:manualLayout>
      </c:layout>
      <c:barChart>
        <c:barDir val="bar"/>
        <c:grouping val="stacked"/>
        <c:varyColors val="0"/>
        <c:ser>
          <c:idx val="0"/>
          <c:order val="0"/>
          <c:tx>
            <c:v>2015</c:v>
          </c:tx>
          <c:spPr>
            <a:solidFill>
              <a:schemeClr val="bg1">
                <a:lumMod val="65000"/>
              </a:schemeClr>
            </a:solidFill>
            <a:ln w="25400">
              <a:solidFill>
                <a:schemeClr val="bg1"/>
              </a:solidFill>
            </a:ln>
          </c:spPr>
          <c:invertIfNegative val="0"/>
          <c:cat>
            <c:strRef>
              <c:f>' Verarbeitung'!$B$3:$B$12</c:f>
              <c:strCache>
                <c:ptCount val="10"/>
                <c:pt idx="0">
                  <c:v>RUS  0,1</c:v>
                </c:pt>
                <c:pt idx="1">
                  <c:v>BR  0,1</c:v>
                </c:pt>
                <c:pt idx="2">
                  <c:v>I  0,1</c:v>
                </c:pt>
                <c:pt idx="3">
                  <c:v>E  0,2</c:v>
                </c:pt>
                <c:pt idx="4">
                  <c:v>VRC  0,2</c:v>
                </c:pt>
                <c:pt idx="5">
                  <c:v>F  0,3</c:v>
                </c:pt>
                <c:pt idx="6">
                  <c:v>D  0,3</c:v>
                </c:pt>
                <c:pt idx="7">
                  <c:v>GB  0,6</c:v>
                </c:pt>
                <c:pt idx="8">
                  <c:v>J  0,8</c:v>
                </c:pt>
                <c:pt idx="9">
                  <c:v>USA  3,7</c:v>
                </c:pt>
              </c:strCache>
            </c:strRef>
          </c:cat>
          <c:val>
            <c:numRef>
              <c:f>' Verarbeitung'!$C$3:$C$12</c:f>
              <c:numCache>
                <c:formatCode>#,##0</c:formatCode>
                <c:ptCount val="10"/>
                <c:pt idx="0">
                  <c:v>50</c:v>
                </c:pt>
                <c:pt idx="1">
                  <c:v>71</c:v>
                </c:pt>
                <c:pt idx="2">
                  <c:v>84</c:v>
                </c:pt>
                <c:pt idx="3">
                  <c:v>171</c:v>
                </c:pt>
                <c:pt idx="4">
                  <c:v>204</c:v>
                </c:pt>
                <c:pt idx="5">
                  <c:v>254</c:v>
                </c:pt>
                <c:pt idx="6">
                  <c:v>349</c:v>
                </c:pt>
                <c:pt idx="7">
                  <c:v>578</c:v>
                </c:pt>
                <c:pt idx="8">
                  <c:v>779</c:v>
                </c:pt>
                <c:pt idx="9">
                  <c:v>3734</c:v>
                </c:pt>
              </c:numCache>
            </c:numRef>
          </c:val>
        </c:ser>
        <c:ser>
          <c:idx val="1"/>
          <c:order val="1"/>
          <c:tx>
            <c:v>Delta</c:v>
          </c:tx>
          <c:spPr>
            <a:solidFill>
              <a:schemeClr val="bg1">
                <a:lumMod val="75000"/>
              </a:schemeClr>
            </a:solidFill>
            <a:ln w="25400">
              <a:solidFill>
                <a:schemeClr val="bg1"/>
              </a:solidFill>
            </a:ln>
          </c:spPr>
          <c:invertIfNegative val="0"/>
          <c:dLbls>
            <c:numFmt formatCode="\+0.0,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 Verarbeitung'!$B$3:$B$12</c:f>
              <c:strCache>
                <c:ptCount val="10"/>
                <c:pt idx="0">
                  <c:v>RUS  0,1</c:v>
                </c:pt>
                <c:pt idx="1">
                  <c:v>BR  0,1</c:v>
                </c:pt>
                <c:pt idx="2">
                  <c:v>I  0,1</c:v>
                </c:pt>
                <c:pt idx="3">
                  <c:v>E  0,2</c:v>
                </c:pt>
                <c:pt idx="4">
                  <c:v>VRC  0,2</c:v>
                </c:pt>
                <c:pt idx="5">
                  <c:v>F  0,3</c:v>
                </c:pt>
                <c:pt idx="6">
                  <c:v>D  0,3</c:v>
                </c:pt>
                <c:pt idx="7">
                  <c:v>GB  0,6</c:v>
                </c:pt>
                <c:pt idx="8">
                  <c:v>J  0,8</c:v>
                </c:pt>
                <c:pt idx="9">
                  <c:v>USA  3,7</c:v>
                </c:pt>
              </c:strCache>
            </c:strRef>
          </c:cat>
          <c:val>
            <c:numRef>
              <c:f>' Verarbeitung'!$D$3:$D$12</c:f>
              <c:numCache>
                <c:formatCode>#,##0</c:formatCode>
                <c:ptCount val="10"/>
                <c:pt idx="0">
                  <c:v>80</c:v>
                </c:pt>
                <c:pt idx="1">
                  <c:v>272</c:v>
                </c:pt>
                <c:pt idx="2">
                  <c:v>361</c:v>
                </c:pt>
                <c:pt idx="3">
                  <c:v>253</c:v>
                </c:pt>
                <c:pt idx="4">
                  <c:v>473</c:v>
                </c:pt>
                <c:pt idx="5">
                  <c:v>320</c:v>
                </c:pt>
                <c:pt idx="6">
                  <c:v>520</c:v>
                </c:pt>
                <c:pt idx="7">
                  <c:v>787</c:v>
                </c:pt>
                <c:pt idx="8">
                  <c:v>981</c:v>
                </c:pt>
                <c:pt idx="9">
                  <c:v>1719</c:v>
                </c:pt>
              </c:numCache>
            </c:numRef>
          </c:val>
        </c:ser>
        <c:ser>
          <c:idx val="2"/>
          <c:order val="2"/>
          <c:tx>
            <c:v>Abweichungen</c:v>
          </c:tx>
          <c:spPr>
            <a:noFill/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de-D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 Verarbeitung'!$B$3:$B$12</c:f>
              <c:strCache>
                <c:ptCount val="10"/>
                <c:pt idx="0">
                  <c:v>RUS  0,1</c:v>
                </c:pt>
                <c:pt idx="1">
                  <c:v>BR  0,1</c:v>
                </c:pt>
                <c:pt idx="2">
                  <c:v>I  0,1</c:v>
                </c:pt>
                <c:pt idx="3">
                  <c:v>E  0,2</c:v>
                </c:pt>
                <c:pt idx="4">
                  <c:v>VRC  0,2</c:v>
                </c:pt>
                <c:pt idx="5">
                  <c:v>F  0,3</c:v>
                </c:pt>
                <c:pt idx="6">
                  <c:v>D  0,3</c:v>
                </c:pt>
                <c:pt idx="7">
                  <c:v>GB  0,6</c:v>
                </c:pt>
                <c:pt idx="8">
                  <c:v>J  0,8</c:v>
                </c:pt>
                <c:pt idx="9">
                  <c:v>USA  3,7</c:v>
                </c:pt>
              </c:strCache>
            </c:strRef>
          </c:cat>
          <c:val>
            <c:numRef>
              <c:f>' Verarbeitung'!$E$3:$E$12</c:f>
              <c:numCache>
                <c:formatCode>0%</c:formatCode>
                <c:ptCount val="10"/>
                <c:pt idx="0">
                  <c:v>1.6</c:v>
                </c:pt>
                <c:pt idx="1">
                  <c:v>3.8309859154929575</c:v>
                </c:pt>
                <c:pt idx="2">
                  <c:v>4.2976190476190474</c:v>
                </c:pt>
                <c:pt idx="3">
                  <c:v>1.4795321637426901</c:v>
                </c:pt>
                <c:pt idx="4">
                  <c:v>2.3186274509803924</c:v>
                </c:pt>
                <c:pt idx="5">
                  <c:v>1.2598425196850394</c:v>
                </c:pt>
                <c:pt idx="6">
                  <c:v>1.489971346704871</c:v>
                </c:pt>
                <c:pt idx="7">
                  <c:v>1.3615916955017302</c:v>
                </c:pt>
                <c:pt idx="8">
                  <c:v>1.2593068035943518</c:v>
                </c:pt>
                <c:pt idx="9">
                  <c:v>0.46036422067487948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458403152"/>
        <c:axId val="458402760"/>
      </c:barChart>
      <c:catAx>
        <c:axId val="458403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8100">
            <a:noFill/>
          </a:ln>
        </c:spPr>
        <c:txPr>
          <a:bodyPr/>
          <a:lstStyle/>
          <a:p>
            <a:pPr>
              <a:defRPr sz="900"/>
            </a:pPr>
            <a:endParaRPr lang="de-DE"/>
          </a:p>
        </c:txPr>
        <c:crossAx val="458402760"/>
        <c:crosses val="autoZero"/>
        <c:auto val="1"/>
        <c:lblAlgn val="ctr"/>
        <c:lblOffset val="100"/>
        <c:noMultiLvlLbl val="0"/>
      </c:catAx>
      <c:valAx>
        <c:axId val="458402760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458403152"/>
        <c:crosses val="autoZero"/>
        <c:crossBetween val="between"/>
      </c:valAx>
    </c:plotArea>
    <c:plotVisOnly val="1"/>
    <c:dispBlanksAs val="gap"/>
    <c:showDLblsOverMax val="0"/>
  </c:chart>
  <c:spPr>
    <a:noFill/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http://www.prt.de/" TargetMode="External"/><Relationship Id="rId1" Type="http://schemas.openxmlformats.org/officeDocument/2006/relationships/hyperlink" Target="#Ausgabe!A1"/><Relationship Id="rId5" Type="http://schemas.openxmlformats.org/officeDocument/2006/relationships/image" Target="../media/image2.jpg"/><Relationship Id="rId4" Type="http://schemas.openxmlformats.org/officeDocument/2006/relationships/hyperlink" Target="http://de.statista.comhttp:/de.statista.com/infografik/3874/prognostizierter-ebook-umsatz-in-ausgewaehlten-laendern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hyperlink" Target="#Vorher!A1"/><Relationship Id="rId1" Type="http://schemas.openxmlformats.org/officeDocument/2006/relationships/hyperlink" Target="#' Verarbeitung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Vorher!A1"/><Relationship Id="rId1" Type="http://schemas.openxmlformats.org/officeDocument/2006/relationships/hyperlink" Target="#Eingab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Service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http://www.prt.de/" TargetMode="External"/><Relationship Id="rId1" Type="http://schemas.openxmlformats.org/officeDocument/2006/relationships/hyperlink" Target="mailto:info@prt.de?subject=Projektmanagemen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107949</xdr:colOff>
      <xdr:row>17</xdr:row>
      <xdr:rowOff>8466</xdr:rowOff>
    </xdr:from>
    <xdr:to>
      <xdr:col>10</xdr:col>
      <xdr:colOff>47624</xdr:colOff>
      <xdr:row>20</xdr:row>
      <xdr:rowOff>8466</xdr:rowOff>
    </xdr:to>
    <xdr:sp macro="" textlink="">
      <xdr:nvSpPr>
        <xdr:cNvPr id="2" name="AutoShape 4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4889499" y="2599266"/>
          <a:ext cx="1673225" cy="485775"/>
        </a:xfrm>
        <a:prstGeom prst="rightArrow">
          <a:avLst>
            <a:gd name="adj1" fmla="val 50000"/>
            <a:gd name="adj2" fmla="val 78431"/>
          </a:avLst>
        </a:prstGeom>
        <a:solidFill>
          <a:srgbClr val="0000FF"/>
        </a:solidFill>
        <a:ln w="9525">
          <a:solidFill>
            <a:srgbClr val="C0C0C0"/>
          </a:solidFill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Unser Vorschlag</a:t>
          </a:r>
        </a:p>
      </xdr:txBody>
    </xdr:sp>
    <xdr:clientData/>
  </xdr:twoCellAnchor>
  <xdr:twoCellAnchor editAs="oneCell">
    <xdr:from>
      <xdr:col>8</xdr:col>
      <xdr:colOff>0</xdr:colOff>
      <xdr:row>9</xdr:row>
      <xdr:rowOff>0</xdr:rowOff>
    </xdr:from>
    <xdr:to>
      <xdr:col>10</xdr:col>
      <xdr:colOff>752475</xdr:colOff>
      <xdr:row>15</xdr:row>
      <xdr:rowOff>0</xdr:rowOff>
    </xdr:to>
    <xdr:pic>
      <xdr:nvPicPr>
        <xdr:cNvPr id="6" name="Grafik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1295400"/>
          <a:ext cx="22764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6</xdr:col>
      <xdr:colOff>186089</xdr:colOff>
      <xdr:row>21</xdr:row>
      <xdr:rowOff>7620</xdr:rowOff>
    </xdr:to>
    <xdr:pic>
      <xdr:nvPicPr>
        <xdr:cNvPr id="4" name="Grafik 3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4940968" cy="35204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57150</xdr:colOff>
      <xdr:row>16</xdr:row>
      <xdr:rowOff>131445</xdr:rowOff>
    </xdr:from>
    <xdr:to>
      <xdr:col>20</xdr:col>
      <xdr:colOff>384630</xdr:colOff>
      <xdr:row>19</xdr:row>
      <xdr:rowOff>131445</xdr:rowOff>
    </xdr:to>
    <xdr:sp macro="" textlink="">
      <xdr:nvSpPr>
        <xdr:cNvPr id="7" name="AutoShape 4">
          <a:hlinkClick xmlns:r="http://schemas.openxmlformats.org/officeDocument/2006/relationships" r:id="rId1" tooltip="Zum Vorschlag"/>
        </xdr:cNvPr>
        <xdr:cNvSpPr>
          <a:spLocks noChangeArrowheads="1"/>
        </xdr:cNvSpPr>
      </xdr:nvSpPr>
      <xdr:spPr bwMode="auto">
        <a:xfrm>
          <a:off x="7585710" y="2813685"/>
          <a:ext cx="1440000" cy="502920"/>
        </a:xfrm>
        <a:prstGeom prst="rightArrow">
          <a:avLst>
            <a:gd name="adj1" fmla="val 50000"/>
            <a:gd name="adj2" fmla="val 78431"/>
          </a:avLst>
        </a:prstGeom>
        <a:solidFill>
          <a:srgbClr val="0000FF"/>
        </a:solidFill>
        <a:ln w="9525">
          <a:solidFill>
            <a:srgbClr val="C0C0C0"/>
          </a:solidFill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Die Zahlen dazu</a:t>
          </a:r>
        </a:p>
      </xdr:txBody>
    </xdr:sp>
    <xdr:clientData/>
  </xdr:twoCellAnchor>
  <xdr:twoCellAnchor>
    <xdr:from>
      <xdr:col>17</xdr:col>
      <xdr:colOff>57150</xdr:colOff>
      <xdr:row>20</xdr:row>
      <xdr:rowOff>81915</xdr:rowOff>
    </xdr:from>
    <xdr:to>
      <xdr:col>20</xdr:col>
      <xdr:colOff>384630</xdr:colOff>
      <xdr:row>23</xdr:row>
      <xdr:rowOff>81915</xdr:rowOff>
    </xdr:to>
    <xdr:sp macro="" textlink="">
      <xdr:nvSpPr>
        <xdr:cNvPr id="8" name="AutoShape 4">
          <a:hlinkClick xmlns:r="http://schemas.openxmlformats.org/officeDocument/2006/relationships" r:id="rId2" tooltip="Zum Vorschlag"/>
        </xdr:cNvPr>
        <xdr:cNvSpPr>
          <a:spLocks noChangeArrowheads="1"/>
        </xdr:cNvSpPr>
      </xdr:nvSpPr>
      <xdr:spPr bwMode="auto">
        <a:xfrm flipH="1">
          <a:off x="7585710" y="3434715"/>
          <a:ext cx="1440000" cy="502920"/>
        </a:xfrm>
        <a:prstGeom prst="rightArrow">
          <a:avLst>
            <a:gd name="adj1" fmla="val 50000"/>
            <a:gd name="adj2" fmla="val 78431"/>
          </a:avLst>
        </a:prstGeom>
        <a:solidFill>
          <a:srgbClr val="0000FF"/>
        </a:solidFill>
        <a:ln w="9525">
          <a:solidFill>
            <a:srgbClr val="C0C0C0"/>
          </a:solidFill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Zurück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22</xdr:row>
      <xdr:rowOff>160020</xdr:rowOff>
    </xdr:to>
    <xdr:graphicFrame macro="">
      <xdr:nvGraphicFramePr>
        <xdr:cNvPr id="6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281940</xdr:colOff>
      <xdr:row>9</xdr:row>
      <xdr:rowOff>99060</xdr:rowOff>
    </xdr:from>
    <xdr:to>
      <xdr:col>8</xdr:col>
      <xdr:colOff>68580</xdr:colOff>
      <xdr:row>11</xdr:row>
      <xdr:rowOff>60960</xdr:rowOff>
    </xdr:to>
    <xdr:sp macro="" textlink="">
      <xdr:nvSpPr>
        <xdr:cNvPr id="2" name="Pfeil nach links 1"/>
        <xdr:cNvSpPr/>
      </xdr:nvSpPr>
      <xdr:spPr>
        <a:xfrm>
          <a:off x="2781300" y="1607820"/>
          <a:ext cx="701040" cy="297180"/>
        </a:xfrm>
        <a:prstGeom prst="leftArrow">
          <a:avLst/>
        </a:prstGeom>
        <a:solidFill>
          <a:schemeClr val="bg1">
            <a:lumMod val="65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</xdr:row>
      <xdr:rowOff>0</xdr:rowOff>
    </xdr:from>
    <xdr:to>
      <xdr:col>5</xdr:col>
      <xdr:colOff>152400</xdr:colOff>
      <xdr:row>19</xdr:row>
      <xdr:rowOff>0</xdr:rowOff>
    </xdr:to>
    <xdr:sp macro="" textlink="">
      <xdr:nvSpPr>
        <xdr:cNvPr id="2" name="AutoShape 4">
          <a:hlinkClick xmlns:r="http://schemas.openxmlformats.org/officeDocument/2006/relationships" r:id="rId1" tooltip="Zum Vorschlag"/>
        </xdr:cNvPr>
        <xdr:cNvSpPr>
          <a:spLocks noChangeArrowheads="1"/>
        </xdr:cNvSpPr>
      </xdr:nvSpPr>
      <xdr:spPr bwMode="auto">
        <a:xfrm>
          <a:off x="205740" y="2682240"/>
          <a:ext cx="1958340" cy="502920"/>
        </a:xfrm>
        <a:prstGeom prst="rightArrow">
          <a:avLst>
            <a:gd name="adj1" fmla="val 50000"/>
            <a:gd name="adj2" fmla="val 78431"/>
          </a:avLst>
        </a:prstGeom>
        <a:solidFill>
          <a:srgbClr val="0000FF"/>
        </a:solidFill>
        <a:ln w="9525">
          <a:solidFill>
            <a:srgbClr val="C0C0C0"/>
          </a:solidFill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Die Eingabewerte dazu</a:t>
          </a:r>
        </a:p>
      </xdr:txBody>
    </xdr:sp>
    <xdr:clientData/>
  </xdr:twoCellAnchor>
  <xdr:twoCellAnchor>
    <xdr:from>
      <xdr:col>6</xdr:col>
      <xdr:colOff>97154</xdr:colOff>
      <xdr:row>16</xdr:row>
      <xdr:rowOff>17145</xdr:rowOff>
    </xdr:from>
    <xdr:to>
      <xdr:col>7</xdr:col>
      <xdr:colOff>3329939</xdr:colOff>
      <xdr:row>19</xdr:row>
      <xdr:rowOff>17145</xdr:rowOff>
    </xdr:to>
    <xdr:sp macro="" textlink="">
      <xdr:nvSpPr>
        <xdr:cNvPr id="3" name="AutoShape 4">
          <a:hlinkClick xmlns:r="http://schemas.openxmlformats.org/officeDocument/2006/relationships" r:id="rId2" tooltip="Zum Vorschlag"/>
        </xdr:cNvPr>
        <xdr:cNvSpPr>
          <a:spLocks noChangeArrowheads="1"/>
        </xdr:cNvSpPr>
      </xdr:nvSpPr>
      <xdr:spPr bwMode="auto">
        <a:xfrm flipH="1">
          <a:off x="2482214" y="2699385"/>
          <a:ext cx="3979545" cy="502920"/>
        </a:xfrm>
        <a:prstGeom prst="rightArrow">
          <a:avLst>
            <a:gd name="adj1" fmla="val 50000"/>
            <a:gd name="adj2" fmla="val 78431"/>
          </a:avLst>
        </a:prstGeom>
        <a:solidFill>
          <a:srgbClr val="0000FF"/>
        </a:solidFill>
        <a:ln w="9525">
          <a:solidFill>
            <a:srgbClr val="C0C0C0"/>
          </a:solidFill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Zurück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84666</xdr:colOff>
      <xdr:row>12</xdr:row>
      <xdr:rowOff>95250</xdr:rowOff>
    </xdr:from>
    <xdr:to>
      <xdr:col>4</xdr:col>
      <xdr:colOff>382059</xdr:colOff>
      <xdr:row>15</xdr:row>
      <xdr:rowOff>41275</xdr:rowOff>
    </xdr:to>
    <xdr:sp macro="" textlink="">
      <xdr:nvSpPr>
        <xdr:cNvPr id="3" name="AutoShape 4">
          <a:hlinkClick xmlns:r="http://schemas.openxmlformats.org/officeDocument/2006/relationships" r:id="rId1" tooltip="Zum Vorschlag"/>
        </xdr:cNvPr>
        <xdr:cNvSpPr>
          <a:spLocks noChangeArrowheads="1"/>
        </xdr:cNvSpPr>
      </xdr:nvSpPr>
      <xdr:spPr bwMode="auto">
        <a:xfrm>
          <a:off x="846666" y="2000250"/>
          <a:ext cx="1673226" cy="485775"/>
        </a:xfrm>
        <a:prstGeom prst="rightArrow">
          <a:avLst>
            <a:gd name="adj1" fmla="val 50000"/>
            <a:gd name="adj2" fmla="val 78431"/>
          </a:avLst>
        </a:prstGeom>
        <a:solidFill>
          <a:srgbClr val="0000FF"/>
        </a:solidFill>
        <a:ln w="9525">
          <a:solidFill>
            <a:srgbClr val="C0C0C0"/>
          </a:solidFill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Unser Service dazu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4457699" cy="2125980"/>
    <xdr:sp macro="" textlink="">
      <xdr:nvSpPr>
        <xdr:cNvPr id="2" name="Textfeld 1"/>
        <xdr:cNvSpPr txBox="1"/>
      </xdr:nvSpPr>
      <xdr:spPr>
        <a:xfrm>
          <a:off x="312420" y="167640"/>
          <a:ext cx="4457699" cy="2125980"/>
        </a:xfrm>
        <a:prstGeom prst="rect">
          <a:avLst/>
        </a:prstGeom>
        <a:noFill/>
        <a:ln w="3175">
          <a:solidFill>
            <a:schemeClr val="bg1">
              <a:lumMod val="6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indent="0"/>
          <a:r>
            <a:rPr lang="de-DE" sz="1100">
              <a:solidFill>
                <a:schemeClr val="tx1"/>
              </a:solidFill>
              <a:latin typeface="+mn-lt"/>
              <a:ea typeface="+mn-ea"/>
              <a:cs typeface="+mn-cs"/>
            </a:rPr>
            <a:t>Hat Ihnen unser Optimierungsvorschlag gefallen?</a:t>
          </a:r>
        </a:p>
        <a:p>
          <a:pPr marL="0" indent="0"/>
          <a:r>
            <a:rPr lang="de-DE" sz="1100">
              <a:solidFill>
                <a:schemeClr val="tx1"/>
              </a:solidFill>
              <a:latin typeface="+mn-lt"/>
              <a:ea typeface="+mn-ea"/>
              <a:cs typeface="+mn-cs"/>
            </a:rPr>
            <a:t>Senden Sie uns Ihr Diagramm,</a:t>
          </a:r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 wir optimieren es !</a:t>
          </a:r>
        </a:p>
        <a:p>
          <a:pPr marL="0" indent="0"/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Bedingung ist :</a:t>
          </a:r>
        </a:p>
        <a:p>
          <a:pPr marL="0" indent="0"/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Wir dürfen es als Chart des Monats veröffentlichen.</a:t>
          </a:r>
        </a:p>
        <a:p>
          <a:pPr marL="0" indent="0"/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Natürlich anonym, wenn Sie es wünschen.</a:t>
          </a:r>
        </a:p>
        <a:p>
          <a:pPr marL="0" indent="0"/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Dazu benötigen wir die Eingabewerte als Tabelle.</a:t>
          </a:r>
        </a:p>
        <a:p>
          <a:pPr marL="0" indent="0"/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Und das Ziel des Diagramms:</a:t>
          </a:r>
        </a:p>
        <a:p>
          <a:pPr marL="0" indent="0"/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Welche Aussage soll damit vermittelt werden? - oder -</a:t>
          </a:r>
        </a:p>
        <a:p>
          <a:pPr marL="0" indent="0"/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Welche Informationen soll damit vermittelt werden? - oder-</a:t>
          </a:r>
        </a:p>
        <a:p>
          <a:pPr marL="0" indent="0"/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Welche Handlungsempfehlung soll damit ausgesprochen werden? - oder - ........</a:t>
          </a:r>
          <a:endParaRPr lang="de-DE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marL="0" indent="0"/>
          <a:endParaRPr lang="de-DE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3</xdr:col>
      <xdr:colOff>0</xdr:colOff>
      <xdr:row>14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" name="AutoShape 4">
          <a:hlinkClick xmlns:r="http://schemas.openxmlformats.org/officeDocument/2006/relationships" r:id="rId1" tooltip="Senden Sie uns ein Email"/>
        </xdr:cNvPr>
        <xdr:cNvSpPr>
          <a:spLocks noChangeArrowheads="1"/>
        </xdr:cNvSpPr>
      </xdr:nvSpPr>
      <xdr:spPr bwMode="auto">
        <a:xfrm>
          <a:off x="2286000" y="2266950"/>
          <a:ext cx="1524000" cy="485775"/>
        </a:xfrm>
        <a:prstGeom prst="rightArrow">
          <a:avLst>
            <a:gd name="adj1" fmla="val 50000"/>
            <a:gd name="adj2" fmla="val 78431"/>
          </a:avLst>
        </a:prstGeom>
        <a:solidFill>
          <a:srgbClr val="0000FF"/>
        </a:solidFill>
        <a:ln w="9525">
          <a:solidFill>
            <a:srgbClr val="C0C0C0"/>
          </a:solidFill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Mail an uns</a:t>
          </a:r>
        </a:p>
      </xdr:txBody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5</xdr:col>
      <xdr:colOff>752475</xdr:colOff>
      <xdr:row>23</xdr:row>
      <xdr:rowOff>0</xdr:rowOff>
    </xdr:to>
    <xdr:pic>
      <xdr:nvPicPr>
        <xdr:cNvPr id="4" name="Grafik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752725"/>
          <a:ext cx="22764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www.prt.de/seminare/index.php?ak=inhalt&amp;id=239" TargetMode="External"/><Relationship Id="rId1" Type="http://schemas.openxmlformats.org/officeDocument/2006/relationships/hyperlink" Target="http://www.prt.de/seminare/index.php?ak=inhalt&amp;id=39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prt.de/seminare/index.php?ak=inhalt&amp;id=39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5"/>
  <sheetViews>
    <sheetView showGridLines="0" tabSelected="1" workbookViewId="0"/>
  </sheetViews>
  <sheetFormatPr baseColWidth="10" defaultRowHeight="13.2" x14ac:dyDescent="0.25"/>
  <cols>
    <col min="7" max="8" width="3.109375" customWidth="1"/>
  </cols>
  <sheetData>
    <row r="2" spans="8:18" x14ac:dyDescent="0.25">
      <c r="H2" s="8" t="s">
        <v>0</v>
      </c>
      <c r="I2" s="8"/>
      <c r="J2" s="8"/>
      <c r="K2" s="8"/>
      <c r="L2" s="8"/>
      <c r="M2" s="8"/>
      <c r="N2" s="8"/>
      <c r="O2" s="8"/>
      <c r="P2" s="8"/>
      <c r="Q2" s="8"/>
      <c r="R2" s="8"/>
    </row>
    <row r="3" spans="8:18" ht="12.75" customHeight="1" x14ac:dyDescent="0.25">
      <c r="H3" s="7" t="s">
        <v>1</v>
      </c>
      <c r="I3" s="31" t="s">
        <v>27</v>
      </c>
      <c r="J3" s="31"/>
      <c r="K3" s="31"/>
      <c r="L3" s="31"/>
      <c r="M3" s="31"/>
      <c r="N3" s="31"/>
      <c r="O3" s="31"/>
      <c r="P3" s="31"/>
      <c r="Q3" s="31"/>
      <c r="R3" s="5"/>
    </row>
    <row r="4" spans="8:18" x14ac:dyDescent="0.25">
      <c r="H4" s="7" t="s">
        <v>2</v>
      </c>
      <c r="I4" s="5" t="s">
        <v>28</v>
      </c>
      <c r="J4" s="5"/>
      <c r="K4" s="5"/>
      <c r="L4" s="5"/>
      <c r="M4" s="5"/>
      <c r="N4" s="5"/>
      <c r="O4" s="5"/>
      <c r="P4" s="5"/>
      <c r="Q4" s="5"/>
      <c r="R4" s="5"/>
    </row>
    <row r="5" spans="8:18" x14ac:dyDescent="0.25">
      <c r="H5" s="7" t="s">
        <v>3</v>
      </c>
      <c r="I5" t="s">
        <v>29</v>
      </c>
      <c r="J5" s="5"/>
      <c r="K5" s="5"/>
      <c r="L5" s="5"/>
      <c r="M5" s="5"/>
      <c r="N5" s="5"/>
      <c r="O5" s="5"/>
      <c r="P5" s="5"/>
      <c r="Q5" s="5"/>
      <c r="R5" s="5"/>
    </row>
    <row r="6" spans="8:18" x14ac:dyDescent="0.25">
      <c r="H6" s="7" t="s">
        <v>4</v>
      </c>
      <c r="I6" s="5" t="s">
        <v>30</v>
      </c>
      <c r="J6" s="11"/>
      <c r="K6" s="11"/>
      <c r="L6" s="11"/>
      <c r="M6" s="11"/>
      <c r="N6" s="11"/>
      <c r="O6" s="11"/>
      <c r="P6" s="11"/>
      <c r="Q6" s="11"/>
      <c r="R6" s="5"/>
    </row>
    <row r="7" spans="8:18" x14ac:dyDescent="0.25">
      <c r="H7" s="7" t="s">
        <v>5</v>
      </c>
      <c r="I7" s="5" t="s">
        <v>31</v>
      </c>
      <c r="J7" s="11"/>
      <c r="K7" s="11"/>
      <c r="L7" s="11"/>
      <c r="M7" s="11"/>
      <c r="N7" s="11"/>
      <c r="O7" s="11"/>
      <c r="P7" s="11"/>
      <c r="Q7" s="11"/>
      <c r="R7" s="5"/>
    </row>
    <row r="8" spans="8:18" x14ac:dyDescent="0.25">
      <c r="H8" s="17"/>
      <c r="I8" s="12"/>
      <c r="J8" s="5"/>
      <c r="K8" s="5"/>
      <c r="L8" s="5"/>
      <c r="M8" s="5"/>
      <c r="N8" s="5"/>
      <c r="O8" s="5"/>
      <c r="P8" s="5"/>
      <c r="Q8" s="5"/>
      <c r="R8" s="5"/>
    </row>
    <row r="9" spans="8:18" x14ac:dyDescent="0.25">
      <c r="H9" s="18"/>
      <c r="J9" s="5"/>
      <c r="K9" s="5"/>
      <c r="L9" s="5"/>
      <c r="M9" s="5"/>
      <c r="N9" s="5"/>
      <c r="O9" s="5"/>
      <c r="P9" s="5"/>
      <c r="Q9" s="5"/>
      <c r="R9" s="5"/>
    </row>
    <row r="10" spans="8:18" x14ac:dyDescent="0.25"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8:18" x14ac:dyDescent="0.25"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8:18" x14ac:dyDescent="0.25">
      <c r="H12" s="5"/>
      <c r="I12" s="5"/>
      <c r="J12" s="5"/>
      <c r="K12" s="5"/>
      <c r="M12" s="13"/>
      <c r="N12" s="5"/>
      <c r="O12" s="5"/>
      <c r="P12" s="5"/>
      <c r="Q12" s="5"/>
      <c r="R12" s="5"/>
    </row>
    <row r="13" spans="8:18" x14ac:dyDescent="0.25">
      <c r="H13" s="5"/>
      <c r="I13" s="5"/>
      <c r="J13" s="5"/>
      <c r="K13" s="5"/>
      <c r="M13" s="13"/>
      <c r="N13" s="5"/>
      <c r="P13" s="5"/>
      <c r="Q13" s="5"/>
      <c r="R13" s="5"/>
    </row>
    <row r="14" spans="8:18" x14ac:dyDescent="0.25">
      <c r="H14" s="5"/>
      <c r="I14" s="5"/>
      <c r="J14" s="5"/>
      <c r="K14" s="5"/>
      <c r="M14" s="13"/>
      <c r="N14" s="5"/>
      <c r="O14" s="5"/>
      <c r="P14" s="5"/>
      <c r="Q14" s="5"/>
      <c r="R14" s="5"/>
    </row>
    <row r="15" spans="8:18" x14ac:dyDescent="0.25">
      <c r="H15" s="5"/>
      <c r="I15" s="5"/>
      <c r="J15" s="5"/>
      <c r="K15" s="5"/>
      <c r="M15" s="13"/>
      <c r="N15" s="5"/>
      <c r="O15" s="5"/>
      <c r="P15" s="5"/>
      <c r="Q15" s="5"/>
      <c r="R15" s="5"/>
    </row>
    <row r="16" spans="8:18" x14ac:dyDescent="0.25">
      <c r="H16" s="5"/>
      <c r="I16" s="5"/>
      <c r="J16" s="5"/>
      <c r="K16" s="5"/>
      <c r="M16" s="13"/>
      <c r="N16" s="5"/>
      <c r="O16" s="5"/>
      <c r="P16" s="5"/>
      <c r="Q16" s="5"/>
      <c r="R16" s="5"/>
    </row>
    <row r="17" spans="1:18" x14ac:dyDescent="0.25">
      <c r="H17" s="5"/>
      <c r="I17" s="5"/>
      <c r="J17" s="5"/>
      <c r="K17" s="5"/>
      <c r="M17" s="13"/>
      <c r="N17" s="5"/>
      <c r="O17" s="5"/>
      <c r="P17" s="5"/>
      <c r="Q17" s="5"/>
      <c r="R17" s="5"/>
    </row>
    <row r="18" spans="1:18" x14ac:dyDescent="0.25">
      <c r="H18" s="5"/>
      <c r="I18" s="5"/>
      <c r="J18" s="5"/>
      <c r="K18" s="5"/>
      <c r="M18" s="13"/>
      <c r="N18" s="5"/>
      <c r="O18" s="5"/>
      <c r="P18" s="5"/>
      <c r="Q18" s="5"/>
      <c r="R18" s="5"/>
    </row>
    <row r="19" spans="1:18" x14ac:dyDescent="0.25">
      <c r="H19" s="5"/>
      <c r="I19" s="5"/>
      <c r="J19" s="5"/>
      <c r="K19" s="5"/>
      <c r="M19" s="13"/>
      <c r="N19" s="5"/>
      <c r="O19" s="5"/>
      <c r="P19" s="5"/>
      <c r="Q19" s="5"/>
      <c r="R19" s="5"/>
    </row>
    <row r="20" spans="1:18" x14ac:dyDescent="0.25">
      <c r="H20" s="5"/>
      <c r="I20" s="5"/>
      <c r="J20" s="5"/>
      <c r="K20" s="5"/>
      <c r="M20" s="13"/>
      <c r="N20" s="5"/>
      <c r="O20" s="5"/>
      <c r="P20" s="5"/>
      <c r="Q20" s="5"/>
      <c r="R20" s="5"/>
    </row>
    <row r="21" spans="1:18" x14ac:dyDescent="0.25">
      <c r="H21" s="5"/>
      <c r="I21" s="5"/>
      <c r="J21" s="5"/>
      <c r="K21" s="5"/>
      <c r="M21" s="13"/>
      <c r="N21" s="5"/>
      <c r="O21" s="5"/>
      <c r="P21" s="5"/>
      <c r="Q21" s="5"/>
      <c r="R21" s="5"/>
    </row>
    <row r="22" spans="1:18" x14ac:dyDescent="0.25"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x14ac:dyDescent="0.25">
      <c r="A23" s="6"/>
      <c r="H23" s="5"/>
      <c r="I23" s="5"/>
      <c r="J23" s="5"/>
      <c r="K23" s="5"/>
      <c r="M23" s="5"/>
      <c r="N23" s="5"/>
      <c r="O23" s="5"/>
      <c r="P23" s="5"/>
      <c r="Q23" s="5"/>
      <c r="R23" s="5"/>
    </row>
    <row r="24" spans="1:18" x14ac:dyDescent="0.25"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x14ac:dyDescent="0.25">
      <c r="H25" s="5"/>
      <c r="I25" s="6"/>
      <c r="J25" s="5"/>
      <c r="K25" s="5"/>
      <c r="L25" s="5"/>
      <c r="M25" s="5"/>
      <c r="N25" s="5"/>
      <c r="O25" s="5"/>
      <c r="P25" s="5"/>
      <c r="Q25" s="5"/>
      <c r="R25" s="5"/>
    </row>
  </sheetData>
  <mergeCells count="1">
    <mergeCell ref="I3:Q3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B1:X23"/>
  <sheetViews>
    <sheetView showGridLines="0" workbookViewId="0">
      <selection activeCell="V19" sqref="V19"/>
    </sheetView>
  </sheetViews>
  <sheetFormatPr baseColWidth="10" defaultRowHeight="13.2" x14ac:dyDescent="0.25"/>
  <cols>
    <col min="1" max="1" width="3.109375" customWidth="1"/>
    <col min="2" max="19" width="6.6640625" customWidth="1"/>
    <col min="20" max="20" width="2.88671875" customWidth="1"/>
    <col min="24" max="24" width="40.88671875" customWidth="1"/>
  </cols>
  <sheetData>
    <row r="1" spans="2:24" s="10" customFormat="1" x14ac:dyDescent="0.25">
      <c r="T1" s="9"/>
    </row>
    <row r="2" spans="2:24" x14ac:dyDescent="0.25">
      <c r="B2" s="20" t="str">
        <f>' Verarbeitung'!H3</f>
        <v>Deutscher eBook-Markt wächst dreistellig (2015 - 2020)</v>
      </c>
      <c r="R2" s="22" t="s">
        <v>17</v>
      </c>
      <c r="S2" s="22"/>
      <c r="T2" s="22"/>
      <c r="U2" s="22"/>
      <c r="V2" s="22"/>
      <c r="W2" s="22"/>
      <c r="X2" s="22"/>
    </row>
    <row r="3" spans="2:24" x14ac:dyDescent="0.25">
      <c r="B3" s="1" t="str">
        <f>' Verarbeitung'!H4</f>
        <v>Prognostizierter Umsatz (Mrd. €)</v>
      </c>
      <c r="R3" s="35" t="s">
        <v>32</v>
      </c>
      <c r="S3" s="35"/>
      <c r="T3" s="35"/>
      <c r="U3" s="35"/>
      <c r="V3" s="35"/>
      <c r="W3" s="35"/>
      <c r="X3" s="35"/>
    </row>
    <row r="4" spans="2:24" x14ac:dyDescent="0.25">
      <c r="R4" s="35"/>
      <c r="S4" s="35"/>
      <c r="T4" s="35"/>
      <c r="U4" s="35"/>
      <c r="V4" s="35"/>
      <c r="W4" s="35"/>
      <c r="X4" s="35"/>
    </row>
    <row r="5" spans="2:24" x14ac:dyDescent="0.25">
      <c r="R5" t="s">
        <v>33</v>
      </c>
    </row>
    <row r="6" spans="2:24" x14ac:dyDescent="0.25">
      <c r="R6" s="35" t="s">
        <v>34</v>
      </c>
      <c r="S6" s="35"/>
      <c r="T6" s="35"/>
      <c r="U6" s="35"/>
      <c r="V6" s="35"/>
      <c r="W6" s="35"/>
      <c r="X6" s="35"/>
    </row>
    <row r="7" spans="2:24" x14ac:dyDescent="0.25">
      <c r="R7" s="35"/>
      <c r="S7" s="35"/>
      <c r="T7" s="35"/>
      <c r="U7" s="35"/>
      <c r="V7" s="35"/>
      <c r="W7" s="35"/>
      <c r="X7" s="35"/>
    </row>
    <row r="12" spans="2:24" x14ac:dyDescent="0.25">
      <c r="R12" t="s">
        <v>6</v>
      </c>
    </row>
    <row r="13" spans="2:24" x14ac:dyDescent="0.25">
      <c r="R13" s="32" t="s">
        <v>7</v>
      </c>
      <c r="S13" s="32"/>
      <c r="T13" s="32"/>
      <c r="U13" s="32"/>
      <c r="V13" s="32"/>
      <c r="W13" s="32"/>
    </row>
    <row r="23" spans="2:2" x14ac:dyDescent="0.25">
      <c r="B23" s="21"/>
    </row>
  </sheetData>
  <mergeCells count="3">
    <mergeCell ref="R13:W13"/>
    <mergeCell ref="R3:X4"/>
    <mergeCell ref="R6:X7"/>
  </mergeCells>
  <hyperlinks>
    <hyperlink ref="R13" r:id="rId1" tooltip="Informationen zum Seminar" display="Management Charts"/>
    <hyperlink ref="R13:W13" r:id="rId2" tooltip="Informationen zum Seminar" display="Reporting mit Excel V - Excel Diagramme Basics"/>
  </hyperlinks>
  <pageMargins left="0.7" right="0.7" top="0.78740157499999996" bottom="0.78740157499999996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FF"/>
  </sheetPr>
  <dimension ref="B2:L21"/>
  <sheetViews>
    <sheetView showGridLines="0" workbookViewId="0"/>
  </sheetViews>
  <sheetFormatPr baseColWidth="10" defaultRowHeight="13.2" x14ac:dyDescent="0.25"/>
  <cols>
    <col min="1" max="1" width="3" bestFit="1" customWidth="1"/>
    <col min="2" max="2" width="7.88671875" bestFit="1" customWidth="1"/>
    <col min="3" max="3" width="9.77734375" bestFit="1" customWidth="1"/>
    <col min="4" max="4" width="5.5546875" bestFit="1" customWidth="1"/>
    <col min="5" max="5" width="5.6640625" bestFit="1" customWidth="1"/>
    <col min="6" max="6" width="2.88671875" customWidth="1"/>
    <col min="7" max="7" width="10.88671875" bestFit="1" customWidth="1"/>
    <col min="8" max="8" width="48.5546875" customWidth="1"/>
    <col min="9" max="9" width="13.6640625" bestFit="1" customWidth="1"/>
    <col min="10" max="10" width="16.6640625" customWidth="1"/>
  </cols>
  <sheetData>
    <row r="2" spans="2:8" s="4" customFormat="1" x14ac:dyDescent="0.25">
      <c r="B2" s="25" t="s">
        <v>12</v>
      </c>
      <c r="C2" s="26">
        <v>2015</v>
      </c>
      <c r="D2" s="23" t="s">
        <v>22</v>
      </c>
      <c r="E2" s="23" t="s">
        <v>21</v>
      </c>
      <c r="G2" s="33" t="s">
        <v>14</v>
      </c>
      <c r="H2" s="34"/>
    </row>
    <row r="3" spans="2:8" x14ac:dyDescent="0.25">
      <c r="B3" t="str">
        <f>CONCATENATE(Eingabe!B3,"  ",TEXT(C3,"0,0."))</f>
        <v>RUS  0,1</v>
      </c>
      <c r="C3" s="1">
        <f>Eingabe!C3</f>
        <v>50</v>
      </c>
      <c r="D3" s="1">
        <f>Eingabe!D3-Eingabe!C3</f>
        <v>80</v>
      </c>
      <c r="E3" s="3">
        <f t="shared" ref="E3:E12" si="0">D3/C3</f>
        <v>1.6</v>
      </c>
      <c r="F3" s="1"/>
      <c r="G3" s="2" t="s">
        <v>15</v>
      </c>
      <c r="H3" s="1" t="s">
        <v>25</v>
      </c>
    </row>
    <row r="4" spans="2:8" x14ac:dyDescent="0.25">
      <c r="B4" t="str">
        <f>CONCATENATE(Eingabe!B4,"  ",TEXT(C4,"0,0."))</f>
        <v>BR  0,1</v>
      </c>
      <c r="C4" s="27">
        <f>Eingabe!C4</f>
        <v>71</v>
      </c>
      <c r="D4" s="27">
        <f>Eingabe!D4-Eingabe!C4</f>
        <v>272</v>
      </c>
      <c r="E4" s="3">
        <f t="shared" si="0"/>
        <v>3.8309859154929575</v>
      </c>
      <c r="F4" s="1"/>
      <c r="G4" s="2" t="s">
        <v>16</v>
      </c>
      <c r="H4" s="1" t="s">
        <v>26</v>
      </c>
    </row>
    <row r="5" spans="2:8" x14ac:dyDescent="0.25">
      <c r="B5" t="str">
        <f>CONCATENATE(Eingabe!B5,"  ",TEXT(C5,"0,0."))</f>
        <v>I  0,1</v>
      </c>
      <c r="C5" s="27">
        <f>Eingabe!C5</f>
        <v>84</v>
      </c>
      <c r="D5" s="27">
        <f>Eingabe!D5-Eingabe!C5</f>
        <v>361</v>
      </c>
      <c r="E5" s="3">
        <f t="shared" si="0"/>
        <v>4.2976190476190474</v>
      </c>
      <c r="F5" s="1"/>
      <c r="G5" s="2"/>
      <c r="H5" s="1"/>
    </row>
    <row r="6" spans="2:8" x14ac:dyDescent="0.25">
      <c r="B6" t="str">
        <f>CONCATENATE(Eingabe!B6,"  ",TEXT(C6,"0,0."))</f>
        <v>E  0,2</v>
      </c>
      <c r="C6" s="27">
        <f>Eingabe!C6</f>
        <v>171</v>
      </c>
      <c r="D6" s="27">
        <f>Eingabe!D6-Eingabe!C6</f>
        <v>253</v>
      </c>
      <c r="E6" s="3">
        <f t="shared" si="0"/>
        <v>1.4795321637426901</v>
      </c>
      <c r="F6" s="1"/>
      <c r="G6" s="2"/>
      <c r="H6" s="1"/>
    </row>
    <row r="7" spans="2:8" x14ac:dyDescent="0.25">
      <c r="B7" t="str">
        <f>CONCATENATE(Eingabe!B7,"  ",TEXT(C7,"0,0."))</f>
        <v>VRC  0,2</v>
      </c>
      <c r="C7" s="27">
        <f>Eingabe!C7</f>
        <v>204</v>
      </c>
      <c r="D7" s="27">
        <f>Eingabe!D7-Eingabe!C7</f>
        <v>473</v>
      </c>
      <c r="E7" s="3">
        <f t="shared" si="0"/>
        <v>2.3186274509803924</v>
      </c>
      <c r="F7" s="1"/>
      <c r="G7" s="2"/>
      <c r="H7" s="1"/>
    </row>
    <row r="8" spans="2:8" x14ac:dyDescent="0.25">
      <c r="B8" t="str">
        <f>CONCATENATE(Eingabe!B8,"  ",TEXT(C8,"0,0."))</f>
        <v>F  0,3</v>
      </c>
      <c r="C8" s="27">
        <f>Eingabe!C8</f>
        <v>254</v>
      </c>
      <c r="D8" s="27">
        <f>Eingabe!D8-Eingabe!C8</f>
        <v>320</v>
      </c>
      <c r="E8" s="3">
        <f t="shared" si="0"/>
        <v>1.2598425196850394</v>
      </c>
      <c r="F8" s="1"/>
      <c r="G8" s="2"/>
      <c r="H8" s="1"/>
    </row>
    <row r="9" spans="2:8" x14ac:dyDescent="0.25">
      <c r="B9" t="str">
        <f>CONCATENATE(Eingabe!B9,"  ",TEXT(C9,"0,0."))</f>
        <v>D  0,3</v>
      </c>
      <c r="C9" s="27">
        <f>Eingabe!C9</f>
        <v>349</v>
      </c>
      <c r="D9" s="27">
        <f>Eingabe!D9-Eingabe!C9</f>
        <v>520</v>
      </c>
      <c r="E9" s="3">
        <f t="shared" si="0"/>
        <v>1.489971346704871</v>
      </c>
      <c r="F9" s="1"/>
    </row>
    <row r="10" spans="2:8" x14ac:dyDescent="0.25">
      <c r="B10" t="str">
        <f>CONCATENATE(Eingabe!B10,"  ",TEXT(C10,"0,0."))</f>
        <v>GB  0,6</v>
      </c>
      <c r="C10" s="27">
        <f>Eingabe!C10</f>
        <v>578</v>
      </c>
      <c r="D10" s="27">
        <f>Eingabe!D10-Eingabe!C10</f>
        <v>787</v>
      </c>
      <c r="E10" s="3">
        <f t="shared" si="0"/>
        <v>1.3615916955017302</v>
      </c>
    </row>
    <row r="11" spans="2:8" x14ac:dyDescent="0.25">
      <c r="B11" t="str">
        <f>CONCATENATE(Eingabe!B11,"  ",TEXT(C11,"0,0."))</f>
        <v>J  0,8</v>
      </c>
      <c r="C11" s="28">
        <f>Eingabe!C11</f>
        <v>779</v>
      </c>
      <c r="D11" s="28">
        <f>Eingabe!D11-Eingabe!C11</f>
        <v>981</v>
      </c>
      <c r="E11" s="3">
        <f t="shared" si="0"/>
        <v>1.2593068035943518</v>
      </c>
    </row>
    <row r="12" spans="2:8" x14ac:dyDescent="0.25">
      <c r="B12" t="str">
        <f>CONCATENATE(Eingabe!B12,"  ",TEXT(C12,"0,0."))</f>
        <v>USA  3,7</v>
      </c>
      <c r="C12" s="1">
        <f>Eingabe!C12</f>
        <v>3734</v>
      </c>
      <c r="D12" s="1">
        <f>Eingabe!D12-Eingabe!C12</f>
        <v>1719</v>
      </c>
      <c r="E12" s="3">
        <f t="shared" si="0"/>
        <v>0.46036422067487948</v>
      </c>
    </row>
    <row r="20" spans="8:12" x14ac:dyDescent="0.25">
      <c r="H20" s="24" t="s">
        <v>7</v>
      </c>
    </row>
    <row r="21" spans="8:12" x14ac:dyDescent="0.25">
      <c r="I21" s="19"/>
      <c r="J21" s="16"/>
      <c r="K21" s="16"/>
      <c r="L21" s="16"/>
    </row>
  </sheetData>
  <mergeCells count="1">
    <mergeCell ref="G2:H2"/>
  </mergeCells>
  <hyperlinks>
    <hyperlink ref="H20" r:id="rId1" tooltip="Informationen zum Seminar" display="Management Charts"/>
  </hyperlinks>
  <pageMargins left="0.7" right="0.7" top="0.78740157499999996" bottom="0.78740157499999996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theme="1"/>
  </sheetPr>
  <dimension ref="B2:G13"/>
  <sheetViews>
    <sheetView showGridLines="0" zoomScale="90" zoomScaleNormal="90" workbookViewId="0"/>
  </sheetViews>
  <sheetFormatPr baseColWidth="10" defaultRowHeight="13.2" x14ac:dyDescent="0.25"/>
  <cols>
    <col min="2" max="3" width="7.5546875" customWidth="1"/>
    <col min="4" max="4" width="10" bestFit="1" customWidth="1"/>
    <col min="5" max="5" width="8" customWidth="1"/>
    <col min="6" max="6" width="3.33203125" bestFit="1" customWidth="1"/>
    <col min="7" max="7" width="5" bestFit="1" customWidth="1"/>
    <col min="8" max="8" width="8" bestFit="1" customWidth="1"/>
    <col min="9" max="9" width="6.88671875" bestFit="1" customWidth="1"/>
    <col min="10" max="10" width="2" customWidth="1"/>
    <col min="11" max="11" width="8" bestFit="1" customWidth="1"/>
    <col min="12" max="12" width="10.88671875" bestFit="1" customWidth="1"/>
    <col min="13" max="13" width="11.88671875" bestFit="1" customWidth="1"/>
  </cols>
  <sheetData>
    <row r="2" spans="2:7" x14ac:dyDescent="0.25">
      <c r="B2" s="15" t="s">
        <v>12</v>
      </c>
      <c r="C2" s="14">
        <v>2015</v>
      </c>
      <c r="D2" s="14">
        <v>2020</v>
      </c>
    </row>
    <row r="3" spans="2:7" x14ac:dyDescent="0.25">
      <c r="B3" t="s">
        <v>20</v>
      </c>
      <c r="C3" s="29">
        <v>50</v>
      </c>
      <c r="D3" s="1">
        <v>130</v>
      </c>
    </row>
    <row r="4" spans="2:7" x14ac:dyDescent="0.25">
      <c r="B4" t="s">
        <v>24</v>
      </c>
      <c r="C4" s="29">
        <v>71</v>
      </c>
      <c r="D4" s="27">
        <v>343</v>
      </c>
      <c r="G4" s="3"/>
    </row>
    <row r="5" spans="2:7" x14ac:dyDescent="0.25">
      <c r="B5" t="s">
        <v>11</v>
      </c>
      <c r="C5" s="29">
        <v>84</v>
      </c>
      <c r="D5" s="27">
        <v>445</v>
      </c>
    </row>
    <row r="6" spans="2:7" x14ac:dyDescent="0.25">
      <c r="B6" t="s">
        <v>10</v>
      </c>
      <c r="C6" s="29">
        <v>171</v>
      </c>
      <c r="D6" s="27">
        <v>424</v>
      </c>
    </row>
    <row r="7" spans="2:7" x14ac:dyDescent="0.25">
      <c r="B7" t="s">
        <v>19</v>
      </c>
      <c r="C7" s="29">
        <v>204</v>
      </c>
      <c r="D7" s="27">
        <v>677</v>
      </c>
    </row>
    <row r="8" spans="2:7" x14ac:dyDescent="0.25">
      <c r="B8" t="s">
        <v>9</v>
      </c>
      <c r="C8" s="29">
        <v>254</v>
      </c>
      <c r="D8" s="27">
        <v>574</v>
      </c>
    </row>
    <row r="9" spans="2:7" x14ac:dyDescent="0.25">
      <c r="B9" t="s">
        <v>13</v>
      </c>
      <c r="C9" s="29">
        <v>349</v>
      </c>
      <c r="D9" s="27">
        <v>869</v>
      </c>
    </row>
    <row r="10" spans="2:7" x14ac:dyDescent="0.25">
      <c r="B10" t="s">
        <v>8</v>
      </c>
      <c r="C10" s="29">
        <v>578</v>
      </c>
      <c r="D10" s="27">
        <v>1365</v>
      </c>
    </row>
    <row r="11" spans="2:7" x14ac:dyDescent="0.25">
      <c r="B11" t="s">
        <v>23</v>
      </c>
      <c r="C11" s="30">
        <v>779</v>
      </c>
      <c r="D11" s="28">
        <v>1760</v>
      </c>
    </row>
    <row r="12" spans="2:7" x14ac:dyDescent="0.25">
      <c r="B12" t="s">
        <v>18</v>
      </c>
      <c r="C12" s="29">
        <v>3734</v>
      </c>
      <c r="D12" s="1">
        <v>5453</v>
      </c>
    </row>
    <row r="13" spans="2:7" ht="17.25" customHeight="1" x14ac:dyDescent="0.25"/>
  </sheetData>
  <sortState ref="B3:D12">
    <sortCondition ref="C4"/>
  </sortState>
  <phoneticPr fontId="0" type="noConversion"/>
  <printOptions gridLinesSet="0"/>
  <pageMargins left="0.78740157499999996" right="0.78740157499999996" top="0.984251969" bottom="0.984251969" header="0.51181102300000003" footer="0.51181102300000003"/>
  <pageSetup paperSize="9" orientation="portrait" horizontalDpi="360" verticalDpi="360" copies="0" r:id="rId1"/>
  <headerFooter alignWithMargins="0">
    <oddHeader>&amp;A</oddHeader>
    <oddFooter>Seite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RowHeight="13.2" x14ac:dyDescent="0.25"/>
  <cols>
    <col min="1" max="1" width="4.5546875" customWidth="1"/>
  </cols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Vorher</vt:lpstr>
      <vt:lpstr>Ausgabe</vt:lpstr>
      <vt:lpstr> Verarbeitung</vt:lpstr>
      <vt:lpstr>Eingabe</vt:lpstr>
      <vt:lpstr>Service</vt:lpstr>
    </vt:vector>
  </TitlesOfParts>
  <Manager>Peter Rühm</Manager>
  <Company>PRT-Pollmann &amp; Rühm Training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Management Charts</dc:title>
  <dc:subject>Excel-Adventskalender</dc:subject>
  <dc:creator>Rainer Pollmann</dc:creator>
  <cp:keywords>Texte im Diagramm exakt positionieren</cp:keywords>
  <dc:description>weitere Excel-Beispiele auf www.prt.de</dc:description>
  <cp:lastModifiedBy>Rainer Pollmann</cp:lastModifiedBy>
  <dcterms:created xsi:type="dcterms:W3CDTF">2001-02-13T07:05:51Z</dcterms:created>
  <dcterms:modified xsi:type="dcterms:W3CDTF">2015-11-12T08:19:47Z</dcterms:modified>
  <cp:category>PRT-Excel-Beispieldatei</cp:category>
  <cp:contentStatus>www.prt.de</cp:contentStatus>
</cp:coreProperties>
</file>